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meyki\KJARADEILD\Kjarasamningar 2023\Faxaflóahafnir\"/>
    </mc:Choice>
  </mc:AlternateContent>
  <xr:revisionPtr revIDLastSave="0" documentId="8_{FFB8B5A7-EA11-4F3E-9079-1B91F7E1FE5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lað1" sheetId="1" r:id="rId1"/>
    <sheet name="Blað2" sheetId="2" state="hidden" r:id="rId2"/>
    <sheet name="Blað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N28" i="1" l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O51" i="1" s="1"/>
  <c r="BP51" i="1" s="1"/>
  <c r="BQ51" i="1" s="1"/>
  <c r="BR51" i="1" s="1"/>
  <c r="BS51" i="1" s="1"/>
  <c r="BT51" i="1" s="1"/>
  <c r="BN52" i="1"/>
  <c r="BN53" i="1"/>
  <c r="BN54" i="1"/>
  <c r="BO54" i="1" s="1"/>
  <c r="BP54" i="1" s="1"/>
  <c r="BQ54" i="1" s="1"/>
  <c r="BR54" i="1" s="1"/>
  <c r="BS54" i="1" s="1"/>
  <c r="BT54" i="1" s="1"/>
  <c r="BN55" i="1"/>
  <c r="BN56" i="1"/>
  <c r="BO56" i="1" s="1"/>
  <c r="BP56" i="1" s="1"/>
  <c r="BQ56" i="1" s="1"/>
  <c r="BR56" i="1" s="1"/>
  <c r="BS56" i="1" s="1"/>
  <c r="BT56" i="1" s="1"/>
  <c r="BN3" i="1"/>
  <c r="BO55" i="1"/>
  <c r="BP55" i="1" s="1"/>
  <c r="BQ55" i="1" s="1"/>
  <c r="BR55" i="1" s="1"/>
  <c r="BS55" i="1" s="1"/>
  <c r="BT55" i="1" s="1"/>
  <c r="BO53" i="1"/>
  <c r="BP53" i="1" s="1"/>
  <c r="BQ53" i="1" s="1"/>
  <c r="BR53" i="1" s="1"/>
  <c r="BS53" i="1" s="1"/>
  <c r="BT53" i="1" s="1"/>
  <c r="BO52" i="1"/>
  <c r="BP52" i="1" s="1"/>
  <c r="BQ52" i="1" s="1"/>
  <c r="BR52" i="1" s="1"/>
  <c r="BS52" i="1" s="1"/>
  <c r="BT52" i="1" s="1"/>
  <c r="BO50" i="1"/>
  <c r="BP50" i="1" s="1"/>
  <c r="BQ50" i="1" s="1"/>
  <c r="BR50" i="1" s="1"/>
  <c r="BS50" i="1" s="1"/>
  <c r="BT50" i="1" s="1"/>
  <c r="BO49" i="1"/>
  <c r="BP49" i="1" s="1"/>
  <c r="BQ49" i="1" s="1"/>
  <c r="BR49" i="1" s="1"/>
  <c r="BS49" i="1" s="1"/>
  <c r="BT49" i="1" s="1"/>
  <c r="BO48" i="1"/>
  <c r="BP48" i="1" s="1"/>
  <c r="BQ48" i="1" s="1"/>
  <c r="BR48" i="1" s="1"/>
  <c r="BS48" i="1" s="1"/>
  <c r="BT48" i="1" s="1"/>
  <c r="BO47" i="1"/>
  <c r="BP47" i="1" s="1"/>
  <c r="BQ47" i="1" s="1"/>
  <c r="BR47" i="1" s="1"/>
  <c r="BS47" i="1" s="1"/>
  <c r="BT47" i="1" s="1"/>
  <c r="BO46" i="1"/>
  <c r="BP46" i="1" s="1"/>
  <c r="BQ46" i="1" s="1"/>
  <c r="BR46" i="1" s="1"/>
  <c r="BS46" i="1" s="1"/>
  <c r="BT46" i="1" s="1"/>
  <c r="BO45" i="1"/>
  <c r="BP45" i="1" s="1"/>
  <c r="BQ45" i="1" s="1"/>
  <c r="BR45" i="1" s="1"/>
  <c r="BS45" i="1" s="1"/>
  <c r="BT45" i="1" s="1"/>
  <c r="BO44" i="1"/>
  <c r="BP44" i="1" s="1"/>
  <c r="BQ44" i="1" s="1"/>
  <c r="BR44" i="1" s="1"/>
  <c r="BS44" i="1" s="1"/>
  <c r="BT44" i="1" s="1"/>
  <c r="BO43" i="1"/>
  <c r="BP43" i="1" s="1"/>
  <c r="BQ43" i="1" s="1"/>
  <c r="BR43" i="1" s="1"/>
  <c r="BS43" i="1" s="1"/>
  <c r="BT43" i="1" s="1"/>
  <c r="BO42" i="1"/>
  <c r="BP42" i="1" s="1"/>
  <c r="BQ42" i="1" s="1"/>
  <c r="BR42" i="1" s="1"/>
  <c r="BS42" i="1" s="1"/>
  <c r="BT42" i="1" s="1"/>
  <c r="BO41" i="1"/>
  <c r="BP41" i="1" s="1"/>
  <c r="BQ41" i="1" s="1"/>
  <c r="BR41" i="1" s="1"/>
  <c r="BS41" i="1" s="1"/>
  <c r="BT41" i="1" s="1"/>
  <c r="BO40" i="1"/>
  <c r="BP40" i="1" s="1"/>
  <c r="BQ40" i="1" s="1"/>
  <c r="BR40" i="1" s="1"/>
  <c r="BS40" i="1" s="1"/>
  <c r="BT40" i="1" s="1"/>
  <c r="BO39" i="1"/>
  <c r="BP39" i="1" s="1"/>
  <c r="BQ39" i="1" s="1"/>
  <c r="BR39" i="1" s="1"/>
  <c r="BS39" i="1" s="1"/>
  <c r="BT39" i="1" s="1"/>
  <c r="BO38" i="1"/>
  <c r="BP38" i="1" s="1"/>
  <c r="BQ38" i="1" s="1"/>
  <c r="BR38" i="1" s="1"/>
  <c r="BS38" i="1" s="1"/>
  <c r="BT38" i="1" s="1"/>
  <c r="BO37" i="1"/>
  <c r="BP37" i="1" s="1"/>
  <c r="BQ37" i="1" s="1"/>
  <c r="BR37" i="1" s="1"/>
  <c r="BS37" i="1" s="1"/>
  <c r="BT37" i="1" s="1"/>
  <c r="BO36" i="1"/>
  <c r="BP36" i="1" s="1"/>
  <c r="BQ36" i="1" s="1"/>
  <c r="BR36" i="1" s="1"/>
  <c r="BS36" i="1" s="1"/>
  <c r="BT36" i="1" s="1"/>
  <c r="BO35" i="1"/>
  <c r="BP35" i="1" s="1"/>
  <c r="BQ35" i="1" s="1"/>
  <c r="BR35" i="1" s="1"/>
  <c r="BS35" i="1" s="1"/>
  <c r="BT35" i="1" s="1"/>
  <c r="BO34" i="1"/>
  <c r="BP34" i="1" s="1"/>
  <c r="BQ34" i="1" s="1"/>
  <c r="BR34" i="1" s="1"/>
  <c r="BS34" i="1" s="1"/>
  <c r="BT34" i="1" s="1"/>
  <c r="BO33" i="1"/>
  <c r="BP33" i="1" s="1"/>
  <c r="BQ33" i="1" s="1"/>
  <c r="BR33" i="1" s="1"/>
  <c r="BS33" i="1" s="1"/>
  <c r="BT33" i="1" s="1"/>
  <c r="BO32" i="1"/>
  <c r="BP32" i="1" s="1"/>
  <c r="BQ32" i="1" s="1"/>
  <c r="BR32" i="1" s="1"/>
  <c r="BS32" i="1" s="1"/>
  <c r="BT32" i="1" s="1"/>
  <c r="BO31" i="1"/>
  <c r="BP31" i="1" s="1"/>
  <c r="BQ31" i="1" s="1"/>
  <c r="BR31" i="1" s="1"/>
  <c r="BS31" i="1" s="1"/>
  <c r="BT31" i="1" s="1"/>
  <c r="BO30" i="1"/>
  <c r="BP30" i="1" s="1"/>
  <c r="BQ30" i="1" s="1"/>
  <c r="BR30" i="1" s="1"/>
  <c r="BS30" i="1" s="1"/>
  <c r="BT30" i="1" s="1"/>
  <c r="BO29" i="1"/>
  <c r="BP29" i="1" s="1"/>
  <c r="BQ29" i="1" s="1"/>
  <c r="BR29" i="1" s="1"/>
  <c r="BS29" i="1" s="1"/>
  <c r="BT29" i="1" s="1"/>
  <c r="BO28" i="1"/>
  <c r="BP28" i="1" s="1"/>
  <c r="BQ28" i="1" s="1"/>
  <c r="BR28" i="1" s="1"/>
  <c r="BS28" i="1" s="1"/>
  <c r="BT28" i="1" s="1"/>
  <c r="BO27" i="1"/>
  <c r="BP27" i="1" s="1"/>
  <c r="BQ27" i="1" s="1"/>
  <c r="BR27" i="1" s="1"/>
  <c r="BS27" i="1" s="1"/>
  <c r="BT27" i="1" s="1"/>
  <c r="BO26" i="1"/>
  <c r="BP26" i="1" s="1"/>
  <c r="BQ26" i="1" s="1"/>
  <c r="BR26" i="1" s="1"/>
  <c r="BS26" i="1" s="1"/>
  <c r="BT26" i="1" s="1"/>
  <c r="BO25" i="1"/>
  <c r="BP25" i="1" s="1"/>
  <c r="BQ25" i="1" s="1"/>
  <c r="BR25" i="1" s="1"/>
  <c r="BS25" i="1" s="1"/>
  <c r="BT25" i="1" s="1"/>
  <c r="BO24" i="1"/>
  <c r="BP24" i="1" s="1"/>
  <c r="BQ24" i="1" s="1"/>
  <c r="BR24" i="1" s="1"/>
  <c r="BS24" i="1" s="1"/>
  <c r="BT24" i="1" s="1"/>
  <c r="BO23" i="1"/>
  <c r="BP23" i="1" s="1"/>
  <c r="BQ23" i="1" s="1"/>
  <c r="BR23" i="1" s="1"/>
  <c r="BS23" i="1" s="1"/>
  <c r="BT23" i="1" s="1"/>
  <c r="BO22" i="1"/>
  <c r="BP22" i="1" s="1"/>
  <c r="BQ22" i="1" s="1"/>
  <c r="BR22" i="1" s="1"/>
  <c r="BS22" i="1" s="1"/>
  <c r="BT22" i="1" s="1"/>
  <c r="BO21" i="1"/>
  <c r="BP21" i="1" s="1"/>
  <c r="BQ21" i="1" s="1"/>
  <c r="BR21" i="1" s="1"/>
  <c r="BS21" i="1" s="1"/>
  <c r="BT21" i="1" s="1"/>
  <c r="BO20" i="1"/>
  <c r="BP20" i="1" s="1"/>
  <c r="BQ20" i="1" s="1"/>
  <c r="BR20" i="1" s="1"/>
  <c r="BS20" i="1" s="1"/>
  <c r="BT20" i="1" s="1"/>
  <c r="BO19" i="1"/>
  <c r="BP19" i="1" s="1"/>
  <c r="BQ19" i="1" s="1"/>
  <c r="BR19" i="1" s="1"/>
  <c r="BS19" i="1" s="1"/>
  <c r="BT19" i="1" s="1"/>
  <c r="BO18" i="1"/>
  <c r="BP18" i="1" s="1"/>
  <c r="BQ18" i="1" s="1"/>
  <c r="BR18" i="1" s="1"/>
  <c r="BS18" i="1" s="1"/>
  <c r="BT18" i="1" s="1"/>
  <c r="BO17" i="1"/>
  <c r="BP17" i="1" s="1"/>
  <c r="BQ17" i="1" s="1"/>
  <c r="BR17" i="1" s="1"/>
  <c r="BS17" i="1" s="1"/>
  <c r="BT17" i="1" s="1"/>
  <c r="BO16" i="1"/>
  <c r="BP16" i="1" s="1"/>
  <c r="BQ16" i="1" s="1"/>
  <c r="BR16" i="1" s="1"/>
  <c r="BS16" i="1" s="1"/>
  <c r="BT16" i="1" s="1"/>
  <c r="BO15" i="1"/>
  <c r="BP15" i="1" s="1"/>
  <c r="BQ15" i="1" s="1"/>
  <c r="BR15" i="1" s="1"/>
  <c r="BS15" i="1" s="1"/>
  <c r="BT15" i="1" s="1"/>
  <c r="BO14" i="1"/>
  <c r="BP14" i="1" s="1"/>
  <c r="BQ14" i="1" s="1"/>
  <c r="BR14" i="1" s="1"/>
  <c r="BS14" i="1" s="1"/>
  <c r="BT14" i="1" s="1"/>
  <c r="BO13" i="1"/>
  <c r="BP13" i="1" s="1"/>
  <c r="BQ13" i="1" s="1"/>
  <c r="BR13" i="1" s="1"/>
  <c r="BS13" i="1" s="1"/>
  <c r="BT13" i="1" s="1"/>
  <c r="BO12" i="1"/>
  <c r="BP12" i="1" s="1"/>
  <c r="BQ12" i="1" s="1"/>
  <c r="BR12" i="1" s="1"/>
  <c r="BS12" i="1" s="1"/>
  <c r="BT12" i="1" s="1"/>
  <c r="BO11" i="1"/>
  <c r="BP11" i="1" s="1"/>
  <c r="BQ11" i="1" s="1"/>
  <c r="BR11" i="1" s="1"/>
  <c r="BS11" i="1" s="1"/>
  <c r="BT11" i="1" s="1"/>
  <c r="BO10" i="1"/>
  <c r="BP10" i="1" s="1"/>
  <c r="BQ10" i="1" s="1"/>
  <c r="BR10" i="1" s="1"/>
  <c r="BS10" i="1" s="1"/>
  <c r="BT10" i="1" s="1"/>
  <c r="BO9" i="1"/>
  <c r="BP9" i="1" s="1"/>
  <c r="BQ9" i="1" s="1"/>
  <c r="BR9" i="1" s="1"/>
  <c r="BS9" i="1" s="1"/>
  <c r="BT9" i="1" s="1"/>
  <c r="BO8" i="1"/>
  <c r="BP8" i="1" s="1"/>
  <c r="BQ8" i="1" s="1"/>
  <c r="BR8" i="1" s="1"/>
  <c r="BS8" i="1" s="1"/>
  <c r="BT8" i="1" s="1"/>
  <c r="BO7" i="1"/>
  <c r="BP7" i="1" s="1"/>
  <c r="BQ7" i="1" s="1"/>
  <c r="BR7" i="1" s="1"/>
  <c r="BS7" i="1" s="1"/>
  <c r="BT7" i="1" s="1"/>
  <c r="BO6" i="1"/>
  <c r="BP6" i="1" s="1"/>
  <c r="BQ6" i="1" s="1"/>
  <c r="BR6" i="1" s="1"/>
  <c r="BS6" i="1" s="1"/>
  <c r="BT6" i="1" s="1"/>
  <c r="BO5" i="1"/>
  <c r="BP5" i="1" s="1"/>
  <c r="BQ5" i="1" s="1"/>
  <c r="BR5" i="1" s="1"/>
  <c r="BS5" i="1" s="1"/>
  <c r="BT5" i="1" s="1"/>
  <c r="BO4" i="1"/>
  <c r="BP4" i="1" s="1"/>
  <c r="BQ4" i="1" s="1"/>
  <c r="BR4" i="1" s="1"/>
  <c r="BS4" i="1" s="1"/>
  <c r="BT4" i="1" s="1"/>
  <c r="BO3" i="1"/>
  <c r="BP3" i="1" s="1"/>
  <c r="BQ3" i="1" s="1"/>
  <c r="BR3" i="1" s="1"/>
  <c r="BS3" i="1" s="1"/>
  <c r="BT3" i="1" s="1"/>
  <c r="BK56" i="1"/>
  <c r="BG56" i="1"/>
  <c r="BF56" i="1"/>
  <c r="BF21" i="1"/>
  <c r="BE22" i="1"/>
  <c r="BE3" i="1"/>
  <c r="BB3" i="1"/>
  <c r="AY3" i="1"/>
  <c r="AX3" i="1"/>
  <c r="AW3" i="1"/>
  <c r="BF4" i="1"/>
  <c r="BG4" i="1" s="1"/>
  <c r="BH4" i="1" s="1"/>
  <c r="BI4" i="1" s="1"/>
  <c r="BJ4" i="1" s="1"/>
  <c r="BK4" i="1" s="1"/>
  <c r="BF5" i="1"/>
  <c r="BG5" i="1"/>
  <c r="BH5" i="1" s="1"/>
  <c r="BI5" i="1" s="1"/>
  <c r="BJ5" i="1" s="1"/>
  <c r="BK5" i="1" s="1"/>
  <c r="BF6" i="1"/>
  <c r="BG6" i="1" s="1"/>
  <c r="BH6" i="1" s="1"/>
  <c r="BI6" i="1" s="1"/>
  <c r="BJ6" i="1" s="1"/>
  <c r="BK6" i="1" s="1"/>
  <c r="BF7" i="1"/>
  <c r="BG7" i="1" s="1"/>
  <c r="BH7" i="1" s="1"/>
  <c r="BI7" i="1" s="1"/>
  <c r="BJ7" i="1" s="1"/>
  <c r="BK7" i="1" s="1"/>
  <c r="BF8" i="1"/>
  <c r="BG8" i="1"/>
  <c r="BH8" i="1" s="1"/>
  <c r="BI8" i="1" s="1"/>
  <c r="BJ8" i="1" s="1"/>
  <c r="BK8" i="1" s="1"/>
  <c r="BF9" i="1"/>
  <c r="BG9" i="1"/>
  <c r="BH9" i="1" s="1"/>
  <c r="BI9" i="1" s="1"/>
  <c r="BJ9" i="1" s="1"/>
  <c r="BK9" i="1" s="1"/>
  <c r="BF10" i="1"/>
  <c r="BG10" i="1" s="1"/>
  <c r="BH10" i="1" s="1"/>
  <c r="BI10" i="1" s="1"/>
  <c r="BJ10" i="1" s="1"/>
  <c r="BK10" i="1" s="1"/>
  <c r="BF11" i="1"/>
  <c r="BG11" i="1"/>
  <c r="BH11" i="1"/>
  <c r="BI11" i="1" s="1"/>
  <c r="BJ11" i="1" s="1"/>
  <c r="BK11" i="1" s="1"/>
  <c r="BF12" i="1"/>
  <c r="BG12" i="1" s="1"/>
  <c r="BH12" i="1" s="1"/>
  <c r="BI12" i="1" s="1"/>
  <c r="BJ12" i="1" s="1"/>
  <c r="BK12" i="1" s="1"/>
  <c r="BF13" i="1"/>
  <c r="BG13" i="1"/>
  <c r="BH13" i="1" s="1"/>
  <c r="BI13" i="1" s="1"/>
  <c r="BJ13" i="1" s="1"/>
  <c r="BK13" i="1" s="1"/>
  <c r="BF14" i="1"/>
  <c r="BG14" i="1" s="1"/>
  <c r="BH14" i="1" s="1"/>
  <c r="BI14" i="1" s="1"/>
  <c r="BJ14" i="1" s="1"/>
  <c r="BK14" i="1" s="1"/>
  <c r="BF15" i="1"/>
  <c r="BG15" i="1" s="1"/>
  <c r="BH15" i="1" s="1"/>
  <c r="BI15" i="1" s="1"/>
  <c r="BJ15" i="1" s="1"/>
  <c r="BK15" i="1" s="1"/>
  <c r="BF16" i="1"/>
  <c r="BG16" i="1"/>
  <c r="BH16" i="1" s="1"/>
  <c r="BI16" i="1" s="1"/>
  <c r="BJ16" i="1" s="1"/>
  <c r="BK16" i="1" s="1"/>
  <c r="BF17" i="1"/>
  <c r="BG17" i="1"/>
  <c r="BH17" i="1" s="1"/>
  <c r="BI17" i="1" s="1"/>
  <c r="BJ17" i="1" s="1"/>
  <c r="BK17" i="1" s="1"/>
  <c r="BF18" i="1"/>
  <c r="BG18" i="1" s="1"/>
  <c r="BH18" i="1" s="1"/>
  <c r="BI18" i="1" s="1"/>
  <c r="BJ18" i="1" s="1"/>
  <c r="BK18" i="1" s="1"/>
  <c r="BF19" i="1"/>
  <c r="BG19" i="1"/>
  <c r="BH19" i="1"/>
  <c r="BI19" i="1" s="1"/>
  <c r="BJ19" i="1" s="1"/>
  <c r="BK19" i="1" s="1"/>
  <c r="BF20" i="1"/>
  <c r="BG20" i="1" s="1"/>
  <c r="BH20" i="1" s="1"/>
  <c r="BI20" i="1" s="1"/>
  <c r="BJ20" i="1" s="1"/>
  <c r="BK20" i="1" s="1"/>
  <c r="BG21" i="1"/>
  <c r="BH21" i="1" s="1"/>
  <c r="BI21" i="1" s="1"/>
  <c r="BJ21" i="1" s="1"/>
  <c r="BK21" i="1" s="1"/>
  <c r="BF22" i="1"/>
  <c r="BG22" i="1" s="1"/>
  <c r="BH22" i="1" s="1"/>
  <c r="BI22" i="1" s="1"/>
  <c r="BJ22" i="1" s="1"/>
  <c r="BK22" i="1" s="1"/>
  <c r="BF23" i="1"/>
  <c r="BG23" i="1" s="1"/>
  <c r="BH23" i="1" s="1"/>
  <c r="BI23" i="1" s="1"/>
  <c r="BJ23" i="1" s="1"/>
  <c r="BK23" i="1" s="1"/>
  <c r="BF24" i="1"/>
  <c r="BG24" i="1"/>
  <c r="BH24" i="1" s="1"/>
  <c r="BI24" i="1" s="1"/>
  <c r="BJ24" i="1" s="1"/>
  <c r="BK24" i="1" s="1"/>
  <c r="BF25" i="1"/>
  <c r="BG25" i="1"/>
  <c r="BH25" i="1" s="1"/>
  <c r="BI25" i="1" s="1"/>
  <c r="BJ25" i="1" s="1"/>
  <c r="BK25" i="1" s="1"/>
  <c r="BF26" i="1"/>
  <c r="BG26" i="1" s="1"/>
  <c r="BH26" i="1" s="1"/>
  <c r="BI26" i="1" s="1"/>
  <c r="BJ26" i="1" s="1"/>
  <c r="BK26" i="1" s="1"/>
  <c r="BF27" i="1"/>
  <c r="BG27" i="1"/>
  <c r="BH27" i="1"/>
  <c r="BI27" i="1" s="1"/>
  <c r="BJ27" i="1" s="1"/>
  <c r="BK27" i="1" s="1"/>
  <c r="BF28" i="1"/>
  <c r="BG28" i="1" s="1"/>
  <c r="BH28" i="1" s="1"/>
  <c r="BI28" i="1" s="1"/>
  <c r="BJ28" i="1" s="1"/>
  <c r="BK28" i="1" s="1"/>
  <c r="BF29" i="1"/>
  <c r="BG29" i="1"/>
  <c r="BH29" i="1" s="1"/>
  <c r="BI29" i="1" s="1"/>
  <c r="BJ29" i="1" s="1"/>
  <c r="BK29" i="1" s="1"/>
  <c r="BF30" i="1"/>
  <c r="BG30" i="1" s="1"/>
  <c r="BH30" i="1" s="1"/>
  <c r="BI30" i="1" s="1"/>
  <c r="BJ30" i="1" s="1"/>
  <c r="BK30" i="1" s="1"/>
  <c r="BF31" i="1"/>
  <c r="BG31" i="1" s="1"/>
  <c r="BH31" i="1" s="1"/>
  <c r="BI31" i="1" s="1"/>
  <c r="BJ31" i="1" s="1"/>
  <c r="BK31" i="1" s="1"/>
  <c r="BF32" i="1"/>
  <c r="BG32" i="1"/>
  <c r="BH32" i="1" s="1"/>
  <c r="BI32" i="1" s="1"/>
  <c r="BJ32" i="1" s="1"/>
  <c r="BK32" i="1" s="1"/>
  <c r="BF33" i="1"/>
  <c r="BG33" i="1"/>
  <c r="BH33" i="1" s="1"/>
  <c r="BI33" i="1" s="1"/>
  <c r="BJ33" i="1" s="1"/>
  <c r="BK33" i="1" s="1"/>
  <c r="BF34" i="1"/>
  <c r="BG34" i="1" s="1"/>
  <c r="BH34" i="1" s="1"/>
  <c r="BI34" i="1" s="1"/>
  <c r="BJ34" i="1" s="1"/>
  <c r="BK34" i="1" s="1"/>
  <c r="BF35" i="1"/>
  <c r="BG35" i="1" s="1"/>
  <c r="BH35" i="1" s="1"/>
  <c r="BI35" i="1" s="1"/>
  <c r="BJ35" i="1" s="1"/>
  <c r="BK35" i="1" s="1"/>
  <c r="BF36" i="1"/>
  <c r="BG36" i="1" s="1"/>
  <c r="BH36" i="1" s="1"/>
  <c r="BI36" i="1" s="1"/>
  <c r="BJ36" i="1" s="1"/>
  <c r="BK36" i="1" s="1"/>
  <c r="BF37" i="1"/>
  <c r="BG37" i="1"/>
  <c r="BH37" i="1" s="1"/>
  <c r="BI37" i="1" s="1"/>
  <c r="BJ37" i="1" s="1"/>
  <c r="BK37" i="1" s="1"/>
  <c r="BF38" i="1"/>
  <c r="BG38" i="1" s="1"/>
  <c r="BH38" i="1" s="1"/>
  <c r="BI38" i="1" s="1"/>
  <c r="BJ38" i="1" s="1"/>
  <c r="BK38" i="1" s="1"/>
  <c r="BF39" i="1"/>
  <c r="BG39" i="1" s="1"/>
  <c r="BH39" i="1" s="1"/>
  <c r="BI39" i="1" s="1"/>
  <c r="BJ39" i="1" s="1"/>
  <c r="BK39" i="1" s="1"/>
  <c r="BF40" i="1"/>
  <c r="BG40" i="1"/>
  <c r="BH40" i="1" s="1"/>
  <c r="BI40" i="1" s="1"/>
  <c r="BJ40" i="1" s="1"/>
  <c r="BK40" i="1" s="1"/>
  <c r="BF41" i="1"/>
  <c r="BG41" i="1"/>
  <c r="BH41" i="1" s="1"/>
  <c r="BI41" i="1" s="1"/>
  <c r="BJ41" i="1" s="1"/>
  <c r="BK41" i="1" s="1"/>
  <c r="BF42" i="1"/>
  <c r="BG42" i="1" s="1"/>
  <c r="BH42" i="1" s="1"/>
  <c r="BI42" i="1" s="1"/>
  <c r="BJ42" i="1" s="1"/>
  <c r="BK42" i="1" s="1"/>
  <c r="BF43" i="1"/>
  <c r="BG43" i="1" s="1"/>
  <c r="BH43" i="1" s="1"/>
  <c r="BI43" i="1" s="1"/>
  <c r="BJ43" i="1" s="1"/>
  <c r="BK43" i="1" s="1"/>
  <c r="BF44" i="1"/>
  <c r="BG44" i="1" s="1"/>
  <c r="BH44" i="1" s="1"/>
  <c r="BI44" i="1" s="1"/>
  <c r="BJ44" i="1" s="1"/>
  <c r="BK44" i="1" s="1"/>
  <c r="BF45" i="1"/>
  <c r="BG45" i="1" s="1"/>
  <c r="BH45" i="1" s="1"/>
  <c r="BI45" i="1" s="1"/>
  <c r="BJ45" i="1" s="1"/>
  <c r="BK45" i="1" s="1"/>
  <c r="BF46" i="1"/>
  <c r="BG46" i="1" s="1"/>
  <c r="BH46" i="1" s="1"/>
  <c r="BI46" i="1" s="1"/>
  <c r="BJ46" i="1" s="1"/>
  <c r="BK46" i="1" s="1"/>
  <c r="BF47" i="1"/>
  <c r="BG47" i="1" s="1"/>
  <c r="BH47" i="1" s="1"/>
  <c r="BI47" i="1" s="1"/>
  <c r="BJ47" i="1" s="1"/>
  <c r="BK47" i="1" s="1"/>
  <c r="BF48" i="1"/>
  <c r="BG48" i="1" s="1"/>
  <c r="BH48" i="1" s="1"/>
  <c r="BI48" i="1" s="1"/>
  <c r="BJ48" i="1" s="1"/>
  <c r="BK48" i="1" s="1"/>
  <c r="BF49" i="1"/>
  <c r="BG49" i="1"/>
  <c r="BH49" i="1" s="1"/>
  <c r="BI49" i="1" s="1"/>
  <c r="BJ49" i="1" s="1"/>
  <c r="BK49" i="1" s="1"/>
  <c r="BF50" i="1"/>
  <c r="BG50" i="1" s="1"/>
  <c r="BH50" i="1" s="1"/>
  <c r="BI50" i="1" s="1"/>
  <c r="BJ50" i="1" s="1"/>
  <c r="BK50" i="1" s="1"/>
  <c r="BF51" i="1"/>
  <c r="BG51" i="1" s="1"/>
  <c r="BH51" i="1" s="1"/>
  <c r="BI51" i="1" s="1"/>
  <c r="BJ51" i="1" s="1"/>
  <c r="BK51" i="1" s="1"/>
  <c r="BF52" i="1"/>
  <c r="BG52" i="1" s="1"/>
  <c r="BH52" i="1" s="1"/>
  <c r="BI52" i="1" s="1"/>
  <c r="BJ52" i="1" s="1"/>
  <c r="BK52" i="1" s="1"/>
  <c r="BF53" i="1"/>
  <c r="BG53" i="1" s="1"/>
  <c r="BH53" i="1" s="1"/>
  <c r="BI53" i="1" s="1"/>
  <c r="BJ53" i="1" s="1"/>
  <c r="BK53" i="1" s="1"/>
  <c r="BF54" i="1"/>
  <c r="BG54" i="1" s="1"/>
  <c r="BH54" i="1" s="1"/>
  <c r="BI54" i="1" s="1"/>
  <c r="BJ54" i="1" s="1"/>
  <c r="BK54" i="1" s="1"/>
  <c r="BF55" i="1"/>
  <c r="BG55" i="1" s="1"/>
  <c r="BH55" i="1" s="1"/>
  <c r="BI55" i="1" s="1"/>
  <c r="BJ55" i="1" s="1"/>
  <c r="BK55" i="1" s="1"/>
  <c r="BH56" i="1"/>
  <c r="BI56" i="1" s="1"/>
  <c r="BJ56" i="1" s="1"/>
  <c r="BG3" i="1"/>
  <c r="BH3" i="1" s="1"/>
  <c r="BI3" i="1" s="1"/>
  <c r="BJ3" i="1" s="1"/>
  <c r="BK3" i="1" s="1"/>
  <c r="BF3" i="1"/>
  <c r="AW4" i="1"/>
  <c r="AX4" i="1" s="1"/>
  <c r="AY4" i="1" s="1"/>
  <c r="AZ4" i="1" s="1"/>
  <c r="BA4" i="1" s="1"/>
  <c r="BB4" i="1" s="1"/>
  <c r="AW5" i="1"/>
  <c r="AX5" i="1"/>
  <c r="AY5" i="1" s="1"/>
  <c r="AZ5" i="1" s="1"/>
  <c r="BA5" i="1" s="1"/>
  <c r="BB5" i="1" s="1"/>
  <c r="AW6" i="1"/>
  <c r="AX6" i="1" s="1"/>
  <c r="AY6" i="1" s="1"/>
  <c r="AZ6" i="1" s="1"/>
  <c r="BA6" i="1" s="1"/>
  <c r="BB6" i="1" s="1"/>
  <c r="AW7" i="1"/>
  <c r="AX7" i="1" s="1"/>
  <c r="AY7" i="1" s="1"/>
  <c r="AZ7" i="1" s="1"/>
  <c r="BA7" i="1" s="1"/>
  <c r="BB7" i="1" s="1"/>
  <c r="AW8" i="1"/>
  <c r="AX8" i="1"/>
  <c r="AY8" i="1" s="1"/>
  <c r="AZ8" i="1" s="1"/>
  <c r="BA8" i="1" s="1"/>
  <c r="BB8" i="1" s="1"/>
  <c r="AW9" i="1"/>
  <c r="AX9" i="1"/>
  <c r="AY9" i="1" s="1"/>
  <c r="AZ9" i="1" s="1"/>
  <c r="BA9" i="1" s="1"/>
  <c r="BB9" i="1" s="1"/>
  <c r="AW10" i="1"/>
  <c r="AX10" i="1" s="1"/>
  <c r="AY10" i="1" s="1"/>
  <c r="AZ10" i="1" s="1"/>
  <c r="BA10" i="1" s="1"/>
  <c r="BB10" i="1" s="1"/>
  <c r="AW11" i="1"/>
  <c r="AX11" i="1"/>
  <c r="AY11" i="1"/>
  <c r="AW12" i="1"/>
  <c r="AX12" i="1" s="1"/>
  <c r="AW13" i="1"/>
  <c r="AX13" i="1"/>
  <c r="AY13" i="1"/>
  <c r="AZ13" i="1"/>
  <c r="BA13" i="1" s="1"/>
  <c r="AW14" i="1"/>
  <c r="AW15" i="1"/>
  <c r="AX15" i="1" s="1"/>
  <c r="AW16" i="1"/>
  <c r="AX16" i="1"/>
  <c r="AW17" i="1"/>
  <c r="AX17" i="1"/>
  <c r="AY17" i="1" s="1"/>
  <c r="AW18" i="1"/>
  <c r="AW19" i="1"/>
  <c r="AX19" i="1"/>
  <c r="AY19" i="1"/>
  <c r="AW20" i="1"/>
  <c r="AX20" i="1" s="1"/>
  <c r="AW21" i="1"/>
  <c r="AX21" i="1"/>
  <c r="AY21" i="1"/>
  <c r="AZ21" i="1"/>
  <c r="BA21" i="1" s="1"/>
  <c r="AW22" i="1"/>
  <c r="AX22" i="1" s="1"/>
  <c r="AW23" i="1"/>
  <c r="AX23" i="1" s="1"/>
  <c r="AW24" i="1"/>
  <c r="AX24" i="1"/>
  <c r="AY24" i="1" s="1"/>
  <c r="AW25" i="1"/>
  <c r="AX25" i="1"/>
  <c r="AY25" i="1" s="1"/>
  <c r="AW26" i="1"/>
  <c r="AX26" i="1" s="1"/>
  <c r="AW27" i="1"/>
  <c r="AX27" i="1"/>
  <c r="AY27" i="1"/>
  <c r="AW28" i="1"/>
  <c r="AX28" i="1" s="1"/>
  <c r="AW29" i="1"/>
  <c r="AX29" i="1"/>
  <c r="AY29" i="1"/>
  <c r="AZ29" i="1"/>
  <c r="BA29" i="1" s="1"/>
  <c r="AW30" i="1"/>
  <c r="AW31" i="1"/>
  <c r="AX31" i="1" s="1"/>
  <c r="AW32" i="1"/>
  <c r="AX32" i="1"/>
  <c r="AW33" i="1"/>
  <c r="AX33" i="1"/>
  <c r="AY33" i="1" s="1"/>
  <c r="AW34" i="1"/>
  <c r="AW35" i="1"/>
  <c r="AX35" i="1"/>
  <c r="AY35" i="1"/>
  <c r="AW36" i="1"/>
  <c r="AX36" i="1" s="1"/>
  <c r="AW37" i="1"/>
  <c r="AX37" i="1"/>
  <c r="AY37" i="1"/>
  <c r="AZ37" i="1"/>
  <c r="BA37" i="1" s="1"/>
  <c r="AW38" i="1"/>
  <c r="AX38" i="1" s="1"/>
  <c r="AW39" i="1"/>
  <c r="AX39" i="1" s="1"/>
  <c r="AW40" i="1"/>
  <c r="AX40" i="1"/>
  <c r="AY40" i="1" s="1"/>
  <c r="AW41" i="1"/>
  <c r="AX41" i="1"/>
  <c r="AY41" i="1" s="1"/>
  <c r="AW42" i="1"/>
  <c r="AX42" i="1" s="1"/>
  <c r="AW43" i="1"/>
  <c r="AX43" i="1"/>
  <c r="AY43" i="1"/>
  <c r="AW44" i="1"/>
  <c r="AX44" i="1" s="1"/>
  <c r="AW45" i="1"/>
  <c r="AX45" i="1" s="1"/>
  <c r="AW46" i="1"/>
  <c r="AW47" i="1"/>
  <c r="AX47" i="1" s="1"/>
  <c r="AW48" i="1"/>
  <c r="AX48" i="1"/>
  <c r="AW49" i="1"/>
  <c r="AX49" i="1"/>
  <c r="AY49" i="1" s="1"/>
  <c r="AW50" i="1"/>
  <c r="AW51" i="1"/>
  <c r="AX51" i="1"/>
  <c r="AY51" i="1"/>
  <c r="AW52" i="1"/>
  <c r="AX52" i="1" s="1"/>
  <c r="AW53" i="1"/>
  <c r="AX53" i="1" s="1"/>
  <c r="AW54" i="1"/>
  <c r="AX54" i="1" s="1"/>
  <c r="AW55" i="1"/>
  <c r="AX55" i="1" s="1"/>
  <c r="AW56" i="1"/>
  <c r="AX56" i="1"/>
  <c r="AY56" i="1" s="1"/>
  <c r="AZ3" i="1"/>
  <c r="BA3" i="1" s="1"/>
  <c r="AN4" i="1"/>
  <c r="AO4" i="1" s="1"/>
  <c r="AP4" i="1" s="1"/>
  <c r="AQ4" i="1" s="1"/>
  <c r="AR4" i="1" s="1"/>
  <c r="AS4" i="1" s="1"/>
  <c r="AN5" i="1"/>
  <c r="AO5" i="1"/>
  <c r="AP5" i="1" s="1"/>
  <c r="AQ5" i="1" s="1"/>
  <c r="AR5" i="1" s="1"/>
  <c r="AS5" i="1" s="1"/>
  <c r="AN6" i="1"/>
  <c r="AO6" i="1"/>
  <c r="AP6" i="1"/>
  <c r="AQ6" i="1"/>
  <c r="AR6" i="1" s="1"/>
  <c r="AS6" i="1" s="1"/>
  <c r="AN7" i="1"/>
  <c r="AO7" i="1" s="1"/>
  <c r="AP7" i="1" s="1"/>
  <c r="AQ7" i="1" s="1"/>
  <c r="AR7" i="1" s="1"/>
  <c r="AS7" i="1" s="1"/>
  <c r="AN8" i="1"/>
  <c r="AO8" i="1"/>
  <c r="AP8" i="1"/>
  <c r="AQ8" i="1"/>
  <c r="AR8" i="1" s="1"/>
  <c r="AS8" i="1" s="1"/>
  <c r="AN9" i="1"/>
  <c r="AO9" i="1"/>
  <c r="AP9" i="1" s="1"/>
  <c r="AQ9" i="1" s="1"/>
  <c r="AR9" i="1" s="1"/>
  <c r="AS9" i="1" s="1"/>
  <c r="AN10" i="1"/>
  <c r="AO10" i="1" s="1"/>
  <c r="AP10" i="1" s="1"/>
  <c r="AQ10" i="1" s="1"/>
  <c r="AR10" i="1" s="1"/>
  <c r="AS10" i="1" s="1"/>
  <c r="AO3" i="1"/>
  <c r="AP3" i="1" s="1"/>
  <c r="AQ3" i="1" s="1"/>
  <c r="AR3" i="1" s="1"/>
  <c r="AS3" i="1" s="1"/>
  <c r="AN3" i="1"/>
  <c r="AE4" i="1"/>
  <c r="AF4" i="1" s="1"/>
  <c r="AG4" i="1" s="1"/>
  <c r="AH4" i="1" s="1"/>
  <c r="AI4" i="1" s="1"/>
  <c r="AJ4" i="1" s="1"/>
  <c r="AE5" i="1"/>
  <c r="AF5" i="1" s="1"/>
  <c r="AG5" i="1" s="1"/>
  <c r="AH5" i="1" s="1"/>
  <c r="AI5" i="1" s="1"/>
  <c r="AJ5" i="1" s="1"/>
  <c r="AE6" i="1"/>
  <c r="AF6" i="1" s="1"/>
  <c r="AG6" i="1" s="1"/>
  <c r="AH6" i="1" s="1"/>
  <c r="AI6" i="1" s="1"/>
  <c r="AJ6" i="1" s="1"/>
  <c r="AE7" i="1"/>
  <c r="AF7" i="1"/>
  <c r="AG7" i="1"/>
  <c r="AH7" i="1" s="1"/>
  <c r="AI7" i="1" s="1"/>
  <c r="AJ7" i="1" s="1"/>
  <c r="AE8" i="1"/>
  <c r="AF8" i="1"/>
  <c r="AG8" i="1" s="1"/>
  <c r="AH8" i="1" s="1"/>
  <c r="AI8" i="1" s="1"/>
  <c r="AJ8" i="1" s="1"/>
  <c r="AE9" i="1"/>
  <c r="AF9" i="1"/>
  <c r="AG9" i="1" s="1"/>
  <c r="AH9" i="1" s="1"/>
  <c r="AI9" i="1" s="1"/>
  <c r="AJ9" i="1" s="1"/>
  <c r="AE10" i="1"/>
  <c r="AF10" i="1" s="1"/>
  <c r="AG10" i="1" s="1"/>
  <c r="AH10" i="1" s="1"/>
  <c r="AI10" i="1" s="1"/>
  <c r="AJ10" i="1" s="1"/>
  <c r="AF3" i="1"/>
  <c r="AG3" i="1" s="1"/>
  <c r="AH3" i="1" s="1"/>
  <c r="AI3" i="1" s="1"/>
  <c r="AJ3" i="1" s="1"/>
  <c r="AE3" i="1"/>
  <c r="V11" i="1"/>
  <c r="V4" i="1"/>
  <c r="W4" i="1" s="1"/>
  <c r="X4" i="1" s="1"/>
  <c r="Y4" i="1" s="1"/>
  <c r="Z4" i="1" s="1"/>
  <c r="AA4" i="1" s="1"/>
  <c r="V5" i="1"/>
  <c r="W5" i="1" s="1"/>
  <c r="X5" i="1" s="1"/>
  <c r="Y5" i="1" s="1"/>
  <c r="Z5" i="1" s="1"/>
  <c r="AA5" i="1" s="1"/>
  <c r="V6" i="1"/>
  <c r="W6" i="1" s="1"/>
  <c r="X6" i="1" s="1"/>
  <c r="Y6" i="1" s="1"/>
  <c r="Z6" i="1" s="1"/>
  <c r="AA6" i="1" s="1"/>
  <c r="V7" i="1"/>
  <c r="W7" i="1" s="1"/>
  <c r="X7" i="1" s="1"/>
  <c r="Y7" i="1" s="1"/>
  <c r="Z7" i="1" s="1"/>
  <c r="AA7" i="1" s="1"/>
  <c r="V8" i="1"/>
  <c r="W8" i="1"/>
  <c r="X8" i="1" s="1"/>
  <c r="Y8" i="1" s="1"/>
  <c r="Z8" i="1" s="1"/>
  <c r="AA8" i="1" s="1"/>
  <c r="V9" i="1"/>
  <c r="W9" i="1"/>
  <c r="X9" i="1" s="1"/>
  <c r="Y9" i="1" s="1"/>
  <c r="Z9" i="1" s="1"/>
  <c r="AA9" i="1" s="1"/>
  <c r="V10" i="1"/>
  <c r="W10" i="1"/>
  <c r="X10" i="1" s="1"/>
  <c r="Y10" i="1" s="1"/>
  <c r="Z10" i="1" s="1"/>
  <c r="AA10" i="1" s="1"/>
  <c r="W3" i="1"/>
  <c r="X3" i="1" s="1"/>
  <c r="Y3" i="1" s="1"/>
  <c r="Z3" i="1" s="1"/>
  <c r="AA3" i="1" s="1"/>
  <c r="V3" i="1"/>
  <c r="M4" i="1"/>
  <c r="N4" i="1" s="1"/>
  <c r="O4" i="1" s="1"/>
  <c r="P4" i="1" s="1"/>
  <c r="Q4" i="1" s="1"/>
  <c r="R4" i="1" s="1"/>
  <c r="M5" i="1"/>
  <c r="N5" i="1"/>
  <c r="O5" i="1"/>
  <c r="P5" i="1"/>
  <c r="Q5" i="1" s="1"/>
  <c r="R5" i="1" s="1"/>
  <c r="M6" i="1"/>
  <c r="N6" i="1" s="1"/>
  <c r="O6" i="1" s="1"/>
  <c r="P6" i="1" s="1"/>
  <c r="Q6" i="1" s="1"/>
  <c r="R6" i="1" s="1"/>
  <c r="M7" i="1"/>
  <c r="N7" i="1" s="1"/>
  <c r="O7" i="1" s="1"/>
  <c r="P7" i="1" s="1"/>
  <c r="Q7" i="1" s="1"/>
  <c r="R7" i="1" s="1"/>
  <c r="M8" i="1"/>
  <c r="N8" i="1"/>
  <c r="O8" i="1" s="1"/>
  <c r="P8" i="1" s="1"/>
  <c r="Q8" i="1" s="1"/>
  <c r="R8" i="1" s="1"/>
  <c r="M9" i="1"/>
  <c r="N9" i="1"/>
  <c r="O9" i="1" s="1"/>
  <c r="P9" i="1" s="1"/>
  <c r="Q9" i="1" s="1"/>
  <c r="R9" i="1" s="1"/>
  <c r="M10" i="1"/>
  <c r="N10" i="1" s="1"/>
  <c r="O10" i="1" s="1"/>
  <c r="P10" i="1" s="1"/>
  <c r="Q10" i="1" s="1"/>
  <c r="R10" i="1" s="1"/>
  <c r="N3" i="1"/>
  <c r="O3" i="1"/>
  <c r="P3" i="1" s="1"/>
  <c r="Q3" i="1" s="1"/>
  <c r="R3" i="1" s="1"/>
  <c r="M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3" i="1"/>
  <c r="AS56" i="1"/>
  <c r="AS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11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11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11" i="1"/>
  <c r="AZ49" i="1" l="1"/>
  <c r="AY38" i="1"/>
  <c r="BB29" i="1"/>
  <c r="BB37" i="1"/>
  <c r="AY47" i="1"/>
  <c r="AY20" i="1"/>
  <c r="AY28" i="1"/>
  <c r="AZ56" i="1"/>
  <c r="AY45" i="1"/>
  <c r="AY44" i="1"/>
  <c r="AY55" i="1"/>
  <c r="AY54" i="1"/>
  <c r="AY26" i="1"/>
  <c r="AZ17" i="1"/>
  <c r="AY53" i="1"/>
  <c r="AZ25" i="1"/>
  <c r="AY52" i="1"/>
  <c r="AY42" i="1"/>
  <c r="AZ33" i="1"/>
  <c r="AY36" i="1"/>
  <c r="AZ41" i="1"/>
  <c r="AZ24" i="1"/>
  <c r="AY15" i="1"/>
  <c r="AY12" i="1"/>
  <c r="AZ40" i="1"/>
  <c r="AY23" i="1"/>
  <c r="AY31" i="1"/>
  <c r="AY22" i="1"/>
  <c r="BB13" i="1"/>
  <c r="AY39" i="1"/>
  <c r="BB21" i="1"/>
  <c r="AZ51" i="1"/>
  <c r="AX46" i="1"/>
  <c r="AZ43" i="1"/>
  <c r="AZ35" i="1"/>
  <c r="AX30" i="1"/>
  <c r="AZ27" i="1"/>
  <c r="AZ19" i="1"/>
  <c r="AX14" i="1"/>
  <c r="AZ11" i="1"/>
  <c r="AY48" i="1"/>
  <c r="AY32" i="1"/>
  <c r="AY16" i="1"/>
  <c r="AX50" i="1"/>
  <c r="AX34" i="1"/>
  <c r="AX18" i="1"/>
  <c r="L11" i="1"/>
  <c r="AY34" i="1" l="1"/>
  <c r="AZ20" i="1"/>
  <c r="AZ53" i="1"/>
  <c r="AY50" i="1"/>
  <c r="BA24" i="1"/>
  <c r="BA27" i="1"/>
  <c r="BA41" i="1"/>
  <c r="AZ26" i="1"/>
  <c r="AZ47" i="1"/>
  <c r="AZ28" i="1"/>
  <c r="BA17" i="1"/>
  <c r="AZ36" i="1"/>
  <c r="BA56" i="1"/>
  <c r="AY18" i="1"/>
  <c r="BA19" i="1"/>
  <c r="AY30" i="1"/>
  <c r="AZ22" i="1"/>
  <c r="AZ16" i="1"/>
  <c r="AY14" i="1"/>
  <c r="AZ39" i="1"/>
  <c r="BA35" i="1"/>
  <c r="AZ54" i="1"/>
  <c r="BA43" i="1"/>
  <c r="AZ32" i="1"/>
  <c r="AY46" i="1"/>
  <c r="BA25" i="1"/>
  <c r="BA11" i="1"/>
  <c r="BA51" i="1"/>
  <c r="BA33" i="1"/>
  <c r="AZ23" i="1"/>
  <c r="AZ44" i="1"/>
  <c r="AZ52" i="1"/>
  <c r="AZ45" i="1"/>
  <c r="AZ12" i="1"/>
  <c r="AZ15" i="1"/>
  <c r="AZ48" i="1"/>
  <c r="AZ31" i="1"/>
  <c r="AZ55" i="1"/>
  <c r="AZ42" i="1"/>
  <c r="AZ38" i="1"/>
  <c r="BA40" i="1"/>
  <c r="BA49" i="1"/>
  <c r="L3" i="1"/>
  <c r="U3" i="1" s="1"/>
  <c r="AD3" i="1" s="1"/>
  <c r="AM3" i="1" s="1"/>
  <c r="L4" i="1"/>
  <c r="U4" i="1" s="1"/>
  <c r="AD4" i="1" s="1"/>
  <c r="AM4" i="1" s="1"/>
  <c r="L5" i="1"/>
  <c r="U5" i="1" s="1"/>
  <c r="AD5" i="1" s="1"/>
  <c r="AM5" i="1" s="1"/>
  <c r="L6" i="1"/>
  <c r="U6" i="1" s="1"/>
  <c r="AD6" i="1" s="1"/>
  <c r="AM6" i="1" s="1"/>
  <c r="L7" i="1"/>
  <c r="U7" i="1" s="1"/>
  <c r="AD7" i="1" s="1"/>
  <c r="AM7" i="1" s="1"/>
  <c r="L8" i="1"/>
  <c r="U8" i="1" s="1"/>
  <c r="AD8" i="1" s="1"/>
  <c r="AM8" i="1" s="1"/>
  <c r="L9" i="1"/>
  <c r="U9" i="1" s="1"/>
  <c r="AD9" i="1" s="1"/>
  <c r="AM9" i="1" s="1"/>
  <c r="L10" i="1"/>
  <c r="U10" i="1" s="1"/>
  <c r="AD10" i="1" s="1"/>
  <c r="AM10" i="1" s="1"/>
  <c r="U11" i="1"/>
  <c r="AD11" i="1" s="1"/>
  <c r="AM11" i="1" s="1"/>
  <c r="L12" i="1"/>
  <c r="U12" i="1" s="1"/>
  <c r="AD12" i="1" s="1"/>
  <c r="AM12" i="1" s="1"/>
  <c r="L13" i="1"/>
  <c r="U13" i="1" s="1"/>
  <c r="AD13" i="1" s="1"/>
  <c r="AM13" i="1" s="1"/>
  <c r="L14" i="1"/>
  <c r="U14" i="1" s="1"/>
  <c r="AD14" i="1" s="1"/>
  <c r="AM14" i="1" s="1"/>
  <c r="L15" i="1"/>
  <c r="U15" i="1" s="1"/>
  <c r="AD15" i="1" s="1"/>
  <c r="AM15" i="1" s="1"/>
  <c r="L16" i="1"/>
  <c r="U16" i="1" s="1"/>
  <c r="AD16" i="1" s="1"/>
  <c r="AM16" i="1" s="1"/>
  <c r="L17" i="1"/>
  <c r="U17" i="1" s="1"/>
  <c r="AD17" i="1" s="1"/>
  <c r="AM17" i="1" s="1"/>
  <c r="L18" i="1"/>
  <c r="U18" i="1" s="1"/>
  <c r="AD18" i="1" s="1"/>
  <c r="AM18" i="1" s="1"/>
  <c r="L19" i="1"/>
  <c r="U19" i="1" s="1"/>
  <c r="AD19" i="1" s="1"/>
  <c r="AM19" i="1" s="1"/>
  <c r="L20" i="1"/>
  <c r="U20" i="1" s="1"/>
  <c r="AD20" i="1" s="1"/>
  <c r="AM20" i="1" s="1"/>
  <c r="L21" i="1"/>
  <c r="U21" i="1" s="1"/>
  <c r="AD21" i="1" s="1"/>
  <c r="AM21" i="1" s="1"/>
  <c r="L22" i="1"/>
  <c r="U22" i="1" s="1"/>
  <c r="AD22" i="1" s="1"/>
  <c r="AM22" i="1" s="1"/>
  <c r="L23" i="1"/>
  <c r="U23" i="1" s="1"/>
  <c r="AD23" i="1" s="1"/>
  <c r="AM23" i="1" s="1"/>
  <c r="L24" i="1"/>
  <c r="U24" i="1" s="1"/>
  <c r="AD24" i="1" s="1"/>
  <c r="AM24" i="1" s="1"/>
  <c r="L25" i="1"/>
  <c r="U25" i="1" s="1"/>
  <c r="AD25" i="1" s="1"/>
  <c r="AM25" i="1" s="1"/>
  <c r="L26" i="1"/>
  <c r="U26" i="1" s="1"/>
  <c r="AD26" i="1" s="1"/>
  <c r="AM26" i="1" s="1"/>
  <c r="L27" i="1"/>
  <c r="U27" i="1" s="1"/>
  <c r="AD27" i="1" s="1"/>
  <c r="AM27" i="1" s="1"/>
  <c r="L28" i="1"/>
  <c r="U28" i="1" s="1"/>
  <c r="AD28" i="1" s="1"/>
  <c r="AM28" i="1" s="1"/>
  <c r="L29" i="1"/>
  <c r="U29" i="1" s="1"/>
  <c r="AD29" i="1" s="1"/>
  <c r="AM29" i="1" s="1"/>
  <c r="L30" i="1"/>
  <c r="U30" i="1" s="1"/>
  <c r="AD30" i="1" s="1"/>
  <c r="AM30" i="1" s="1"/>
  <c r="L31" i="1"/>
  <c r="U31" i="1" s="1"/>
  <c r="AD31" i="1" s="1"/>
  <c r="AM31" i="1" s="1"/>
  <c r="L32" i="1"/>
  <c r="U32" i="1" s="1"/>
  <c r="AD32" i="1" s="1"/>
  <c r="AM32" i="1" s="1"/>
  <c r="L33" i="1"/>
  <c r="U33" i="1" s="1"/>
  <c r="AD33" i="1" s="1"/>
  <c r="AM33" i="1" s="1"/>
  <c r="L34" i="1"/>
  <c r="U34" i="1" s="1"/>
  <c r="AD34" i="1" s="1"/>
  <c r="AM34" i="1" s="1"/>
  <c r="L35" i="1"/>
  <c r="U35" i="1" s="1"/>
  <c r="AD35" i="1" s="1"/>
  <c r="AM35" i="1" s="1"/>
  <c r="L36" i="1"/>
  <c r="U36" i="1" s="1"/>
  <c r="AD36" i="1" s="1"/>
  <c r="AM36" i="1" s="1"/>
  <c r="L37" i="1"/>
  <c r="U37" i="1" s="1"/>
  <c r="AD37" i="1" s="1"/>
  <c r="AM37" i="1" s="1"/>
  <c r="L38" i="1"/>
  <c r="U38" i="1" s="1"/>
  <c r="AD38" i="1" s="1"/>
  <c r="AM38" i="1" s="1"/>
  <c r="L39" i="1"/>
  <c r="U39" i="1" s="1"/>
  <c r="AD39" i="1" s="1"/>
  <c r="AM39" i="1" s="1"/>
  <c r="L40" i="1"/>
  <c r="U40" i="1" s="1"/>
  <c r="AD40" i="1" s="1"/>
  <c r="AM40" i="1" s="1"/>
  <c r="L41" i="1"/>
  <c r="U41" i="1" s="1"/>
  <c r="AD41" i="1" s="1"/>
  <c r="AM41" i="1" s="1"/>
  <c r="L42" i="1"/>
  <c r="U42" i="1" s="1"/>
  <c r="AD42" i="1" s="1"/>
  <c r="AM42" i="1" s="1"/>
  <c r="L43" i="1"/>
  <c r="U43" i="1" s="1"/>
  <c r="AD43" i="1" s="1"/>
  <c r="AM43" i="1" s="1"/>
  <c r="L44" i="1"/>
  <c r="U44" i="1" s="1"/>
  <c r="AD44" i="1" s="1"/>
  <c r="AM44" i="1" s="1"/>
  <c r="L45" i="1"/>
  <c r="U45" i="1" s="1"/>
  <c r="AD45" i="1" s="1"/>
  <c r="AM45" i="1" s="1"/>
  <c r="L46" i="1"/>
  <c r="U46" i="1" s="1"/>
  <c r="AD46" i="1" s="1"/>
  <c r="AM46" i="1" s="1"/>
  <c r="L47" i="1"/>
  <c r="U47" i="1" s="1"/>
  <c r="AD47" i="1" s="1"/>
  <c r="AM47" i="1" s="1"/>
  <c r="L48" i="1"/>
  <c r="U48" i="1" s="1"/>
  <c r="AD48" i="1" s="1"/>
  <c r="AM48" i="1" s="1"/>
  <c r="L49" i="1"/>
  <c r="U49" i="1" s="1"/>
  <c r="AD49" i="1" s="1"/>
  <c r="AM49" i="1" s="1"/>
  <c r="L50" i="1"/>
  <c r="U50" i="1" s="1"/>
  <c r="AD50" i="1" s="1"/>
  <c r="AM50" i="1" s="1"/>
  <c r="L51" i="1"/>
  <c r="U51" i="1" s="1"/>
  <c r="AD51" i="1" s="1"/>
  <c r="AM51" i="1" s="1"/>
  <c r="L52" i="1"/>
  <c r="U52" i="1" s="1"/>
  <c r="AD52" i="1" s="1"/>
  <c r="AM52" i="1" s="1"/>
  <c r="L53" i="1"/>
  <c r="U53" i="1" s="1"/>
  <c r="AD53" i="1" s="1"/>
  <c r="AM53" i="1" s="1"/>
  <c r="L54" i="1"/>
  <c r="U54" i="1" s="1"/>
  <c r="AD54" i="1" s="1"/>
  <c r="AM54" i="1" s="1"/>
  <c r="L55" i="1"/>
  <c r="U55" i="1" s="1"/>
  <c r="AD55" i="1" s="1"/>
  <c r="AM55" i="1" s="1"/>
  <c r="L56" i="1"/>
  <c r="U56" i="1" s="1"/>
  <c r="AD56" i="1" s="1"/>
  <c r="AM56" i="1" s="1"/>
  <c r="L57" i="1"/>
  <c r="U57" i="1" s="1"/>
  <c r="AD57" i="1" s="1"/>
  <c r="AM57" i="1" s="1"/>
  <c r="L58" i="1"/>
  <c r="U58" i="1" s="1"/>
  <c r="AD58" i="1" s="1"/>
  <c r="AM58" i="1" s="1"/>
  <c r="L59" i="1"/>
  <c r="U59" i="1" s="1"/>
  <c r="AD59" i="1" s="1"/>
  <c r="AM59" i="1" s="1"/>
  <c r="L60" i="1"/>
  <c r="U60" i="1" s="1"/>
  <c r="AD60" i="1" s="1"/>
  <c r="AM60" i="1" s="1"/>
  <c r="L61" i="1"/>
  <c r="U61" i="1" s="1"/>
  <c r="AD61" i="1" s="1"/>
  <c r="AM61" i="1" s="1"/>
  <c r="L62" i="1"/>
  <c r="U62" i="1" s="1"/>
  <c r="AD62" i="1" s="1"/>
  <c r="AM62" i="1" s="1"/>
  <c r="L63" i="1"/>
  <c r="U63" i="1" s="1"/>
  <c r="AD63" i="1" s="1"/>
  <c r="AM63" i="1" s="1"/>
  <c r="L64" i="1"/>
  <c r="U64" i="1" s="1"/>
  <c r="AD64" i="1" s="1"/>
  <c r="AM64" i="1" s="1"/>
  <c r="L65" i="1"/>
  <c r="U65" i="1" s="1"/>
  <c r="AD65" i="1" s="1"/>
  <c r="AM65" i="1" s="1"/>
  <c r="L66" i="1"/>
  <c r="U66" i="1" s="1"/>
  <c r="AD66" i="1" s="1"/>
  <c r="AM66" i="1" s="1"/>
  <c r="L67" i="1"/>
  <c r="U67" i="1" s="1"/>
  <c r="AD67" i="1" s="1"/>
  <c r="AM67" i="1" s="1"/>
  <c r="L68" i="1"/>
  <c r="U68" i="1" s="1"/>
  <c r="AD68" i="1" s="1"/>
  <c r="AM68" i="1" s="1"/>
  <c r="L69" i="1"/>
  <c r="U69" i="1" s="1"/>
  <c r="AD69" i="1" s="1"/>
  <c r="AM69" i="1" s="1"/>
  <c r="L70" i="1"/>
  <c r="U70" i="1" s="1"/>
  <c r="AD70" i="1" s="1"/>
  <c r="AM70" i="1" s="1"/>
  <c r="L71" i="1"/>
  <c r="U71" i="1" s="1"/>
  <c r="AD71" i="1" s="1"/>
  <c r="AM71" i="1" s="1"/>
  <c r="L72" i="1"/>
  <c r="U72" i="1" s="1"/>
  <c r="AD72" i="1" s="1"/>
  <c r="AM72" i="1" s="1"/>
  <c r="L73" i="1"/>
  <c r="U73" i="1" s="1"/>
  <c r="AD73" i="1" s="1"/>
  <c r="AM73" i="1" s="1"/>
  <c r="L74" i="1"/>
  <c r="U74" i="1" s="1"/>
  <c r="AD74" i="1" s="1"/>
  <c r="AM74" i="1" s="1"/>
  <c r="L75" i="1"/>
  <c r="U75" i="1" s="1"/>
  <c r="AD75" i="1" s="1"/>
  <c r="AM75" i="1" s="1"/>
  <c r="L76" i="1"/>
  <c r="U76" i="1" s="1"/>
  <c r="AD76" i="1" s="1"/>
  <c r="AM76" i="1" s="1"/>
  <c r="L77" i="1"/>
  <c r="U77" i="1" s="1"/>
  <c r="AD77" i="1" s="1"/>
  <c r="AM77" i="1" s="1"/>
  <c r="L78" i="1"/>
  <c r="U78" i="1" s="1"/>
  <c r="AD78" i="1" s="1"/>
  <c r="AM78" i="1" s="1"/>
  <c r="L79" i="1"/>
  <c r="U79" i="1" s="1"/>
  <c r="AD79" i="1" s="1"/>
  <c r="AM79" i="1" s="1"/>
  <c r="L80" i="1"/>
  <c r="U80" i="1" s="1"/>
  <c r="AD80" i="1" s="1"/>
  <c r="AM80" i="1" s="1"/>
  <c r="L81" i="1"/>
  <c r="U81" i="1" s="1"/>
  <c r="AD81" i="1" s="1"/>
  <c r="AM81" i="1" s="1"/>
  <c r="L82" i="1"/>
  <c r="U82" i="1" s="1"/>
  <c r="AD82" i="1" s="1"/>
  <c r="AM82" i="1" s="1"/>
  <c r="L83" i="1"/>
  <c r="U83" i="1" s="1"/>
  <c r="AD83" i="1" s="1"/>
  <c r="AM83" i="1" s="1"/>
  <c r="L84" i="1"/>
  <c r="U84" i="1" s="1"/>
  <c r="AD84" i="1" s="1"/>
  <c r="AM84" i="1" s="1"/>
  <c r="L85" i="1"/>
  <c r="U85" i="1" s="1"/>
  <c r="AD85" i="1" s="1"/>
  <c r="AM85" i="1" s="1"/>
  <c r="L86" i="1"/>
  <c r="U86" i="1" s="1"/>
  <c r="AD86" i="1" s="1"/>
  <c r="AM86" i="1" s="1"/>
  <c r="D4" i="1"/>
  <c r="E4" i="1" s="1"/>
  <c r="D5" i="1"/>
  <c r="E5" i="1" s="1"/>
  <c r="D6" i="1"/>
  <c r="E6" i="1" s="1"/>
  <c r="F6" i="1" s="1"/>
  <c r="G6" i="1" s="1"/>
  <c r="H6" i="1" s="1"/>
  <c r="I6" i="1" s="1"/>
  <c r="D7" i="1"/>
  <c r="E7" i="1" s="1"/>
  <c r="F7" i="1" s="1"/>
  <c r="G7" i="1" s="1"/>
  <c r="H7" i="1" s="1"/>
  <c r="I7" i="1" s="1"/>
  <c r="D8" i="1"/>
  <c r="D9" i="1"/>
  <c r="E9" i="1" s="1"/>
  <c r="F9" i="1" s="1"/>
  <c r="G9" i="1" s="1"/>
  <c r="H9" i="1" s="1"/>
  <c r="I9" i="1" s="1"/>
  <c r="D10" i="1"/>
  <c r="E10" i="1" s="1"/>
  <c r="F10" i="1" s="1"/>
  <c r="D11" i="1"/>
  <c r="E11" i="1" s="1"/>
  <c r="F11" i="1" s="1"/>
  <c r="D12" i="1"/>
  <c r="D13" i="1"/>
  <c r="E13" i="1" s="1"/>
  <c r="F13" i="1" s="1"/>
  <c r="G13" i="1" s="1"/>
  <c r="H13" i="1" s="1"/>
  <c r="I13" i="1" s="1"/>
  <c r="D14" i="1"/>
  <c r="E14" i="1" s="1"/>
  <c r="F14" i="1" s="1"/>
  <c r="D15" i="1"/>
  <c r="E15" i="1" s="1"/>
  <c r="F15" i="1" s="1"/>
  <c r="D16" i="1"/>
  <c r="D17" i="1"/>
  <c r="E17" i="1" s="1"/>
  <c r="F17" i="1" s="1"/>
  <c r="G17" i="1" s="1"/>
  <c r="H17" i="1" s="1"/>
  <c r="I17" i="1" s="1"/>
  <c r="D18" i="1"/>
  <c r="E18" i="1" s="1"/>
  <c r="D19" i="1"/>
  <c r="E19" i="1" s="1"/>
  <c r="D20" i="1"/>
  <c r="D21" i="1"/>
  <c r="E21" i="1" s="1"/>
  <c r="F21" i="1" s="1"/>
  <c r="G21" i="1" s="1"/>
  <c r="H21" i="1" s="1"/>
  <c r="I21" i="1" s="1"/>
  <c r="D22" i="1"/>
  <c r="E22" i="1" s="1"/>
  <c r="F22" i="1" s="1"/>
  <c r="D23" i="1"/>
  <c r="E23" i="1" s="1"/>
  <c r="F23" i="1" s="1"/>
  <c r="D24" i="1"/>
  <c r="D25" i="1"/>
  <c r="E25" i="1" s="1"/>
  <c r="F25" i="1" s="1"/>
  <c r="G25" i="1" s="1"/>
  <c r="H25" i="1" s="1"/>
  <c r="I25" i="1" s="1"/>
  <c r="D26" i="1"/>
  <c r="E26" i="1" s="1"/>
  <c r="F26" i="1" s="1"/>
  <c r="D27" i="1"/>
  <c r="E27" i="1" s="1"/>
  <c r="F27" i="1" s="1"/>
  <c r="D28" i="1"/>
  <c r="D29" i="1"/>
  <c r="E29" i="1" s="1"/>
  <c r="F29" i="1" s="1"/>
  <c r="G29" i="1" s="1"/>
  <c r="H29" i="1" s="1"/>
  <c r="I29" i="1" s="1"/>
  <c r="D30" i="1"/>
  <c r="E30" i="1" s="1"/>
  <c r="F30" i="1" s="1"/>
  <c r="D31" i="1"/>
  <c r="E31" i="1" s="1"/>
  <c r="F31" i="1" s="1"/>
  <c r="D32" i="1"/>
  <c r="D33" i="1"/>
  <c r="E33" i="1" s="1"/>
  <c r="F33" i="1" s="1"/>
  <c r="G33" i="1" s="1"/>
  <c r="H33" i="1" s="1"/>
  <c r="I33" i="1" s="1"/>
  <c r="D34" i="1"/>
  <c r="E34" i="1" s="1"/>
  <c r="F34" i="1" s="1"/>
  <c r="D35" i="1"/>
  <c r="E35" i="1" s="1"/>
  <c r="D36" i="1"/>
  <c r="D37" i="1"/>
  <c r="E37" i="1" s="1"/>
  <c r="F37" i="1" s="1"/>
  <c r="G37" i="1" s="1"/>
  <c r="H37" i="1" s="1"/>
  <c r="I37" i="1" s="1"/>
  <c r="D38" i="1"/>
  <c r="E38" i="1" s="1"/>
  <c r="F38" i="1" s="1"/>
  <c r="D39" i="1"/>
  <c r="E39" i="1" s="1"/>
  <c r="F39" i="1" s="1"/>
  <c r="D40" i="1"/>
  <c r="D41" i="1"/>
  <c r="E41" i="1" s="1"/>
  <c r="F41" i="1" s="1"/>
  <c r="G41" i="1" s="1"/>
  <c r="H41" i="1" s="1"/>
  <c r="I41" i="1" s="1"/>
  <c r="D42" i="1"/>
  <c r="D43" i="1"/>
  <c r="E43" i="1" s="1"/>
  <c r="F43" i="1" s="1"/>
  <c r="D44" i="1"/>
  <c r="D45" i="1"/>
  <c r="E45" i="1" s="1"/>
  <c r="F45" i="1" s="1"/>
  <c r="G45" i="1" s="1"/>
  <c r="H45" i="1" s="1"/>
  <c r="I45" i="1" s="1"/>
  <c r="D46" i="1"/>
  <c r="D47" i="1"/>
  <c r="E47" i="1" s="1"/>
  <c r="D48" i="1"/>
  <c r="D49" i="1"/>
  <c r="E49" i="1" s="1"/>
  <c r="F49" i="1" s="1"/>
  <c r="G49" i="1" s="1"/>
  <c r="H49" i="1" s="1"/>
  <c r="I49" i="1" s="1"/>
  <c r="D50" i="1"/>
  <c r="D51" i="1"/>
  <c r="E51" i="1" s="1"/>
  <c r="D52" i="1"/>
  <c r="D53" i="1"/>
  <c r="E53" i="1" s="1"/>
  <c r="F53" i="1" s="1"/>
  <c r="G53" i="1" s="1"/>
  <c r="H53" i="1" s="1"/>
  <c r="I53" i="1" s="1"/>
  <c r="D54" i="1"/>
  <c r="D55" i="1"/>
  <c r="E55" i="1" s="1"/>
  <c r="D56" i="1"/>
  <c r="D57" i="1"/>
  <c r="E57" i="1" s="1"/>
  <c r="D58" i="1"/>
  <c r="D59" i="1"/>
  <c r="E59" i="1" s="1"/>
  <c r="D60" i="1"/>
  <c r="M60" i="1" s="1"/>
  <c r="V60" i="1" s="1"/>
  <c r="AE60" i="1" s="1"/>
  <c r="AN60" i="1" s="1"/>
  <c r="D61" i="1"/>
  <c r="E61" i="1" s="1"/>
  <c r="D62" i="1"/>
  <c r="E62" i="1" s="1"/>
  <c r="D63" i="1"/>
  <c r="D64" i="1"/>
  <c r="M64" i="1" s="1"/>
  <c r="V64" i="1" s="1"/>
  <c r="AE64" i="1" s="1"/>
  <c r="AN64" i="1" s="1"/>
  <c r="D65" i="1"/>
  <c r="E65" i="1" s="1"/>
  <c r="D66" i="1"/>
  <c r="D67" i="1"/>
  <c r="E67" i="1" s="1"/>
  <c r="N67" i="1" s="1"/>
  <c r="W67" i="1" s="1"/>
  <c r="AF67" i="1" s="1"/>
  <c r="AO67" i="1" s="1"/>
  <c r="D68" i="1"/>
  <c r="E68" i="1" s="1"/>
  <c r="D69" i="1"/>
  <c r="E69" i="1" s="1"/>
  <c r="D70" i="1"/>
  <c r="E70" i="1" s="1"/>
  <c r="D71" i="1"/>
  <c r="D72" i="1"/>
  <c r="E72" i="1" s="1"/>
  <c r="D73" i="1"/>
  <c r="E73" i="1" s="1"/>
  <c r="D74" i="1"/>
  <c r="D75" i="1"/>
  <c r="D76" i="1"/>
  <c r="E76" i="1" s="1"/>
  <c r="D77" i="1"/>
  <c r="E77" i="1" s="1"/>
  <c r="D78" i="1"/>
  <c r="D79" i="1"/>
  <c r="E79" i="1" s="1"/>
  <c r="F79" i="1" s="1"/>
  <c r="D80" i="1"/>
  <c r="E80" i="1" s="1"/>
  <c r="D81" i="1"/>
  <c r="E81" i="1" s="1"/>
  <c r="D82" i="1"/>
  <c r="E82" i="1" s="1"/>
  <c r="D83" i="1"/>
  <c r="D84" i="1"/>
  <c r="M84" i="1" s="1"/>
  <c r="V84" i="1" s="1"/>
  <c r="AE84" i="1" s="1"/>
  <c r="AN84" i="1" s="1"/>
  <c r="D85" i="1"/>
  <c r="E85" i="1" s="1"/>
  <c r="D86" i="1"/>
  <c r="E86" i="1" s="1"/>
  <c r="D3" i="1"/>
  <c r="BA38" i="1" l="1"/>
  <c r="BA52" i="1"/>
  <c r="BA32" i="1"/>
  <c r="AZ30" i="1"/>
  <c r="BA26" i="1"/>
  <c r="BB19" i="1"/>
  <c r="BB41" i="1"/>
  <c r="BA54" i="1"/>
  <c r="AZ18" i="1"/>
  <c r="BB27" i="1"/>
  <c r="BA55" i="1"/>
  <c r="BB56" i="1"/>
  <c r="BB33" i="1"/>
  <c r="BA42" i="1"/>
  <c r="BA31" i="1"/>
  <c r="BA48" i="1"/>
  <c r="BB51" i="1"/>
  <c r="BA36" i="1"/>
  <c r="AZ50" i="1"/>
  <c r="BB43" i="1"/>
  <c r="BB35" i="1"/>
  <c r="BA39" i="1"/>
  <c r="BA44" i="1"/>
  <c r="BA23" i="1"/>
  <c r="BB24" i="1"/>
  <c r="BB11" i="1"/>
  <c r="AZ14" i="1"/>
  <c r="BA15" i="1"/>
  <c r="BB17" i="1"/>
  <c r="BA20" i="1"/>
  <c r="BA12" i="1"/>
  <c r="BA28" i="1"/>
  <c r="BB40" i="1"/>
  <c r="BA45" i="1"/>
  <c r="BA22" i="1"/>
  <c r="AZ34" i="1"/>
  <c r="BA53" i="1"/>
  <c r="BA16" i="1"/>
  <c r="BB49" i="1"/>
  <c r="BB25" i="1"/>
  <c r="AZ46" i="1"/>
  <c r="BA47" i="1"/>
  <c r="E32" i="1"/>
  <c r="F32" i="1" s="1"/>
  <c r="F35" i="1"/>
  <c r="G35" i="1" s="1"/>
  <c r="F18" i="1"/>
  <c r="G18" i="1" s="1"/>
  <c r="M59" i="1"/>
  <c r="V59" i="1" s="1"/>
  <c r="AE59" i="1" s="1"/>
  <c r="AN59" i="1" s="1"/>
  <c r="M79" i="1"/>
  <c r="V79" i="1" s="1"/>
  <c r="AE79" i="1" s="1"/>
  <c r="AN79" i="1" s="1"/>
  <c r="F51" i="1"/>
  <c r="G51" i="1" s="1"/>
  <c r="M67" i="1"/>
  <c r="V67" i="1" s="1"/>
  <c r="AE67" i="1" s="1"/>
  <c r="AN67" i="1" s="1"/>
  <c r="E58" i="1"/>
  <c r="M58" i="1"/>
  <c r="V58" i="1" s="1"/>
  <c r="AE58" i="1" s="1"/>
  <c r="AN58" i="1" s="1"/>
  <c r="E46" i="1"/>
  <c r="G32" i="1"/>
  <c r="M62" i="1"/>
  <c r="V62" i="1" s="1"/>
  <c r="AE62" i="1" s="1"/>
  <c r="AN62" i="1" s="1"/>
  <c r="E56" i="1"/>
  <c r="E16" i="1"/>
  <c r="M86" i="1"/>
  <c r="V86" i="1" s="1"/>
  <c r="AE86" i="1" s="1"/>
  <c r="AN86" i="1" s="1"/>
  <c r="M70" i="1"/>
  <c r="V70" i="1" s="1"/>
  <c r="AE70" i="1" s="1"/>
  <c r="AN70" i="1" s="1"/>
  <c r="E78" i="1"/>
  <c r="F78" i="1" s="1"/>
  <c r="M78" i="1"/>
  <c r="V78" i="1" s="1"/>
  <c r="AE78" i="1" s="1"/>
  <c r="AN78" i="1" s="1"/>
  <c r="E50" i="1"/>
  <c r="G26" i="1"/>
  <c r="M82" i="1"/>
  <c r="V82" i="1" s="1"/>
  <c r="AE82" i="1" s="1"/>
  <c r="AN82" i="1" s="1"/>
  <c r="E44" i="1"/>
  <c r="E28" i="1"/>
  <c r="E24" i="1"/>
  <c r="E20" i="1"/>
  <c r="E52" i="1"/>
  <c r="G34" i="1"/>
  <c r="N82" i="1"/>
  <c r="W82" i="1" s="1"/>
  <c r="AF82" i="1" s="1"/>
  <c r="AO82" i="1" s="1"/>
  <c r="F82" i="1"/>
  <c r="G82" i="1" s="1"/>
  <c r="H82" i="1" s="1"/>
  <c r="I82" i="1" s="1"/>
  <c r="R82" i="1" s="1"/>
  <c r="AA82" i="1" s="1"/>
  <c r="AJ82" i="1" s="1"/>
  <c r="AS82" i="1" s="1"/>
  <c r="E74" i="1"/>
  <c r="N74" i="1" s="1"/>
  <c r="W74" i="1" s="1"/>
  <c r="AF74" i="1" s="1"/>
  <c r="AO74" i="1" s="1"/>
  <c r="M74" i="1"/>
  <c r="V74" i="1" s="1"/>
  <c r="AE74" i="1" s="1"/>
  <c r="AN74" i="1" s="1"/>
  <c r="E66" i="1"/>
  <c r="N66" i="1" s="1"/>
  <c r="W66" i="1" s="1"/>
  <c r="AF66" i="1" s="1"/>
  <c r="AO66" i="1" s="1"/>
  <c r="M66" i="1"/>
  <c r="V66" i="1" s="1"/>
  <c r="AE66" i="1" s="1"/>
  <c r="AN66" i="1" s="1"/>
  <c r="E54" i="1"/>
  <c r="E42" i="1"/>
  <c r="E48" i="1"/>
  <c r="E40" i="1"/>
  <c r="E12" i="1"/>
  <c r="E3" i="1"/>
  <c r="E83" i="1"/>
  <c r="F83" i="1" s="1"/>
  <c r="M83" i="1"/>
  <c r="V83" i="1" s="1"/>
  <c r="AE83" i="1" s="1"/>
  <c r="AN83" i="1" s="1"/>
  <c r="G79" i="1"/>
  <c r="O79" i="1"/>
  <c r="X79" i="1" s="1"/>
  <c r="AG79" i="1" s="1"/>
  <c r="AP79" i="1" s="1"/>
  <c r="E75" i="1"/>
  <c r="M75" i="1"/>
  <c r="V75" i="1" s="1"/>
  <c r="AE75" i="1" s="1"/>
  <c r="AN75" i="1" s="1"/>
  <c r="E71" i="1"/>
  <c r="F71" i="1" s="1"/>
  <c r="M71" i="1"/>
  <c r="V71" i="1" s="1"/>
  <c r="AE71" i="1" s="1"/>
  <c r="AN71" i="1" s="1"/>
  <c r="E63" i="1"/>
  <c r="F63" i="1" s="1"/>
  <c r="M63" i="1"/>
  <c r="V63" i="1" s="1"/>
  <c r="AE63" i="1" s="1"/>
  <c r="AN63" i="1" s="1"/>
  <c r="N59" i="1"/>
  <c r="W59" i="1" s="1"/>
  <c r="AF59" i="1" s="1"/>
  <c r="AO59" i="1" s="1"/>
  <c r="F59" i="1"/>
  <c r="G59" i="1" s="1"/>
  <c r="H59" i="1" s="1"/>
  <c r="I59" i="1" s="1"/>
  <c r="F55" i="1"/>
  <c r="F47" i="1"/>
  <c r="E36" i="1"/>
  <c r="G43" i="1"/>
  <c r="G39" i="1"/>
  <c r="G31" i="1"/>
  <c r="G27" i="1"/>
  <c r="G23" i="1"/>
  <c r="G15" i="1"/>
  <c r="G11" i="1"/>
  <c r="G38" i="1"/>
  <c r="G30" i="1"/>
  <c r="G22" i="1"/>
  <c r="G14" i="1"/>
  <c r="F19" i="1"/>
  <c r="F5" i="1"/>
  <c r="F4" i="1"/>
  <c r="G10" i="1"/>
  <c r="E8" i="1"/>
  <c r="F72" i="1"/>
  <c r="N72" i="1"/>
  <c r="W72" i="1" s="1"/>
  <c r="AF72" i="1" s="1"/>
  <c r="AO72" i="1" s="1"/>
  <c r="F76" i="1"/>
  <c r="N76" i="1"/>
  <c r="W76" i="1" s="1"/>
  <c r="AF76" i="1" s="1"/>
  <c r="AO76" i="1" s="1"/>
  <c r="F68" i="1"/>
  <c r="N68" i="1"/>
  <c r="W68" i="1" s="1"/>
  <c r="AF68" i="1" s="1"/>
  <c r="AO68" i="1" s="1"/>
  <c r="E84" i="1"/>
  <c r="E60" i="1"/>
  <c r="M80" i="1"/>
  <c r="V80" i="1" s="1"/>
  <c r="AE80" i="1" s="1"/>
  <c r="AN80" i="1" s="1"/>
  <c r="M76" i="1"/>
  <c r="V76" i="1" s="1"/>
  <c r="AE76" i="1" s="1"/>
  <c r="AN76" i="1" s="1"/>
  <c r="M68" i="1"/>
  <c r="V68" i="1" s="1"/>
  <c r="AE68" i="1" s="1"/>
  <c r="AN68" i="1" s="1"/>
  <c r="F70" i="1"/>
  <c r="N70" i="1"/>
  <c r="W70" i="1" s="1"/>
  <c r="AF70" i="1" s="1"/>
  <c r="AO70" i="1" s="1"/>
  <c r="F62" i="1"/>
  <c r="N62" i="1"/>
  <c r="W62" i="1" s="1"/>
  <c r="AF62" i="1" s="1"/>
  <c r="AO62" i="1" s="1"/>
  <c r="F80" i="1"/>
  <c r="N80" i="1"/>
  <c r="W80" i="1" s="1"/>
  <c r="AF80" i="1" s="1"/>
  <c r="AO80" i="1" s="1"/>
  <c r="E64" i="1"/>
  <c r="M72" i="1"/>
  <c r="V72" i="1" s="1"/>
  <c r="AE72" i="1" s="1"/>
  <c r="AN72" i="1" s="1"/>
  <c r="F86" i="1"/>
  <c r="N86" i="1"/>
  <c r="W86" i="1" s="1"/>
  <c r="AF86" i="1" s="1"/>
  <c r="AO86" i="1" s="1"/>
  <c r="F85" i="1"/>
  <c r="N85" i="1"/>
  <c r="W85" i="1" s="1"/>
  <c r="AF85" i="1" s="1"/>
  <c r="AO85" i="1" s="1"/>
  <c r="F81" i="1"/>
  <c r="N81" i="1"/>
  <c r="W81" i="1" s="1"/>
  <c r="AF81" i="1" s="1"/>
  <c r="AO81" i="1" s="1"/>
  <c r="F77" i="1"/>
  <c r="N77" i="1"/>
  <c r="W77" i="1" s="1"/>
  <c r="AF77" i="1" s="1"/>
  <c r="AO77" i="1" s="1"/>
  <c r="F73" i="1"/>
  <c r="N73" i="1"/>
  <c r="W73" i="1" s="1"/>
  <c r="AF73" i="1" s="1"/>
  <c r="AO73" i="1" s="1"/>
  <c r="F69" i="1"/>
  <c r="N69" i="1"/>
  <c r="W69" i="1" s="1"/>
  <c r="AF69" i="1" s="1"/>
  <c r="AO69" i="1" s="1"/>
  <c r="F65" i="1"/>
  <c r="N65" i="1"/>
  <c r="W65" i="1" s="1"/>
  <c r="AF65" i="1" s="1"/>
  <c r="AO65" i="1" s="1"/>
  <c r="F61" i="1"/>
  <c r="N61" i="1"/>
  <c r="W61" i="1" s="1"/>
  <c r="AF61" i="1" s="1"/>
  <c r="AO61" i="1" s="1"/>
  <c r="F57" i="1"/>
  <c r="N57" i="1"/>
  <c r="W57" i="1" s="1"/>
  <c r="AF57" i="1" s="1"/>
  <c r="AO57" i="1" s="1"/>
  <c r="M85" i="1"/>
  <c r="V85" i="1" s="1"/>
  <c r="AE85" i="1" s="1"/>
  <c r="AN85" i="1" s="1"/>
  <c r="M81" i="1"/>
  <c r="V81" i="1" s="1"/>
  <c r="AE81" i="1" s="1"/>
  <c r="AN81" i="1" s="1"/>
  <c r="M77" i="1"/>
  <c r="V77" i="1" s="1"/>
  <c r="AE77" i="1" s="1"/>
  <c r="AN77" i="1" s="1"/>
  <c r="M73" i="1"/>
  <c r="V73" i="1" s="1"/>
  <c r="AE73" i="1" s="1"/>
  <c r="AN73" i="1" s="1"/>
  <c r="M69" i="1"/>
  <c r="V69" i="1" s="1"/>
  <c r="AE69" i="1" s="1"/>
  <c r="AN69" i="1" s="1"/>
  <c r="M65" i="1"/>
  <c r="V65" i="1" s="1"/>
  <c r="AE65" i="1" s="1"/>
  <c r="AN65" i="1" s="1"/>
  <c r="M61" i="1"/>
  <c r="V61" i="1" s="1"/>
  <c r="AE61" i="1" s="1"/>
  <c r="AN61" i="1" s="1"/>
  <c r="M57" i="1"/>
  <c r="V57" i="1" s="1"/>
  <c r="AE57" i="1" s="1"/>
  <c r="AN57" i="1" s="1"/>
  <c r="F67" i="1"/>
  <c r="N79" i="1"/>
  <c r="W79" i="1" s="1"/>
  <c r="AF79" i="1" s="1"/>
  <c r="AO79" i="1" s="1"/>
  <c r="N71" i="1"/>
  <c r="W71" i="1" s="1"/>
  <c r="AF71" i="1" s="1"/>
  <c r="AO71" i="1" s="1"/>
  <c r="BB28" i="1" l="1"/>
  <c r="BB23" i="1"/>
  <c r="BB54" i="1"/>
  <c r="BB31" i="1"/>
  <c r="BB16" i="1"/>
  <c r="BB20" i="1"/>
  <c r="BB39" i="1"/>
  <c r="BB42" i="1"/>
  <c r="BB44" i="1"/>
  <c r="BB53" i="1"/>
  <c r="BB26" i="1"/>
  <c r="BA34" i="1"/>
  <c r="BB15" i="1"/>
  <c r="BB12" i="1"/>
  <c r="BA30" i="1"/>
  <c r="BA50" i="1"/>
  <c r="BB32" i="1"/>
  <c r="BB22" i="1"/>
  <c r="BA14" i="1"/>
  <c r="BB55" i="1"/>
  <c r="BB47" i="1"/>
  <c r="BB45" i="1"/>
  <c r="BB36" i="1"/>
  <c r="BB52" i="1"/>
  <c r="BA18" i="1"/>
  <c r="BB48" i="1"/>
  <c r="BA46" i="1"/>
  <c r="BB38" i="1"/>
  <c r="N63" i="1"/>
  <c r="W63" i="1" s="1"/>
  <c r="AF63" i="1" s="1"/>
  <c r="AO63" i="1" s="1"/>
  <c r="F74" i="1"/>
  <c r="O82" i="1"/>
  <c r="X82" i="1" s="1"/>
  <c r="AG82" i="1" s="1"/>
  <c r="AP82" i="1" s="1"/>
  <c r="F3" i="1"/>
  <c r="G3" i="1" s="1"/>
  <c r="F66" i="1"/>
  <c r="G66" i="1" s="1"/>
  <c r="R59" i="1"/>
  <c r="AA59" i="1" s="1"/>
  <c r="AJ59" i="1" s="1"/>
  <c r="AS59" i="1" s="1"/>
  <c r="Q82" i="1"/>
  <c r="Z82" i="1" s="1"/>
  <c r="AI82" i="1" s="1"/>
  <c r="AR82" i="1" s="1"/>
  <c r="P82" i="1"/>
  <c r="Y82" i="1" s="1"/>
  <c r="AH82" i="1" s="1"/>
  <c r="AQ82" i="1" s="1"/>
  <c r="N78" i="1"/>
  <c r="W78" i="1" s="1"/>
  <c r="AF78" i="1" s="1"/>
  <c r="AO78" i="1" s="1"/>
  <c r="G19" i="1"/>
  <c r="H22" i="1"/>
  <c r="H38" i="1"/>
  <c r="G63" i="1"/>
  <c r="O63" i="1"/>
  <c r="X63" i="1" s="1"/>
  <c r="AG63" i="1" s="1"/>
  <c r="AP63" i="1" s="1"/>
  <c r="G83" i="1"/>
  <c r="O83" i="1"/>
  <c r="X83" i="1" s="1"/>
  <c r="AG83" i="1" s="1"/>
  <c r="AP83" i="1" s="1"/>
  <c r="F56" i="1"/>
  <c r="H23" i="1"/>
  <c r="F12" i="1"/>
  <c r="H34" i="1"/>
  <c r="F24" i="1"/>
  <c r="H51" i="1"/>
  <c r="F50" i="1"/>
  <c r="O59" i="1"/>
  <c r="X59" i="1" s="1"/>
  <c r="AG59" i="1" s="1"/>
  <c r="AP59" i="1" s="1"/>
  <c r="Q59" i="1"/>
  <c r="Z59" i="1" s="1"/>
  <c r="AI59" i="1" s="1"/>
  <c r="AR59" i="1" s="1"/>
  <c r="H14" i="1"/>
  <c r="H30" i="1"/>
  <c r="G47" i="1"/>
  <c r="G71" i="1"/>
  <c r="O71" i="1"/>
  <c r="X71" i="1" s="1"/>
  <c r="AG71" i="1" s="1"/>
  <c r="AP71" i="1" s="1"/>
  <c r="H79" i="1"/>
  <c r="P79" i="1"/>
  <c r="Y79" i="1" s="1"/>
  <c r="AH79" i="1" s="1"/>
  <c r="AQ79" i="1" s="1"/>
  <c r="F52" i="1"/>
  <c r="F44" i="1"/>
  <c r="H35" i="1"/>
  <c r="F36" i="1"/>
  <c r="G55" i="1"/>
  <c r="N75" i="1"/>
  <c r="W75" i="1" s="1"/>
  <c r="AF75" i="1" s="1"/>
  <c r="AO75" i="1" s="1"/>
  <c r="F75" i="1"/>
  <c r="F48" i="1"/>
  <c r="F20" i="1"/>
  <c r="F28" i="1"/>
  <c r="H11" i="1"/>
  <c r="H31" i="1"/>
  <c r="H43" i="1"/>
  <c r="F54" i="1"/>
  <c r="F46" i="1"/>
  <c r="N83" i="1"/>
  <c r="W83" i="1" s="1"/>
  <c r="AF83" i="1" s="1"/>
  <c r="AO83" i="1" s="1"/>
  <c r="P59" i="1"/>
  <c r="Y59" i="1" s="1"/>
  <c r="AH59" i="1" s="1"/>
  <c r="AQ59" i="1" s="1"/>
  <c r="H15" i="1"/>
  <c r="H27" i="1"/>
  <c r="H39" i="1"/>
  <c r="H18" i="1"/>
  <c r="F40" i="1"/>
  <c r="F42" i="1"/>
  <c r="H26" i="1"/>
  <c r="F16" i="1"/>
  <c r="H32" i="1"/>
  <c r="N58" i="1"/>
  <c r="W58" i="1" s="1"/>
  <c r="AF58" i="1" s="1"/>
  <c r="AO58" i="1" s="1"/>
  <c r="F58" i="1"/>
  <c r="G5" i="1"/>
  <c r="G4" i="1"/>
  <c r="F8" i="1"/>
  <c r="H10" i="1"/>
  <c r="G69" i="1"/>
  <c r="O69" i="1"/>
  <c r="X69" i="1" s="1"/>
  <c r="AG69" i="1" s="1"/>
  <c r="AP69" i="1" s="1"/>
  <c r="G85" i="1"/>
  <c r="O85" i="1"/>
  <c r="X85" i="1" s="1"/>
  <c r="AG85" i="1" s="1"/>
  <c r="AP85" i="1" s="1"/>
  <c r="G86" i="1"/>
  <c r="O86" i="1"/>
  <c r="X86" i="1" s="1"/>
  <c r="AG86" i="1" s="1"/>
  <c r="AP86" i="1" s="1"/>
  <c r="F64" i="1"/>
  <c r="N64" i="1"/>
  <c r="W64" i="1" s="1"/>
  <c r="AF64" i="1" s="1"/>
  <c r="AO64" i="1" s="1"/>
  <c r="G72" i="1"/>
  <c r="O72" i="1"/>
  <c r="X72" i="1" s="1"/>
  <c r="AG72" i="1" s="1"/>
  <c r="AP72" i="1" s="1"/>
  <c r="G67" i="1"/>
  <c r="O67" i="1"/>
  <c r="X67" i="1" s="1"/>
  <c r="AG67" i="1" s="1"/>
  <c r="AP67" i="1" s="1"/>
  <c r="G70" i="1"/>
  <c r="O70" i="1"/>
  <c r="X70" i="1" s="1"/>
  <c r="AG70" i="1" s="1"/>
  <c r="AP70" i="1" s="1"/>
  <c r="G57" i="1"/>
  <c r="O57" i="1"/>
  <c r="X57" i="1" s="1"/>
  <c r="AG57" i="1" s="1"/>
  <c r="AP57" i="1" s="1"/>
  <c r="G65" i="1"/>
  <c r="O65" i="1"/>
  <c r="X65" i="1" s="1"/>
  <c r="AG65" i="1" s="1"/>
  <c r="AP65" i="1" s="1"/>
  <c r="G73" i="1"/>
  <c r="O73" i="1"/>
  <c r="X73" i="1" s="1"/>
  <c r="AG73" i="1" s="1"/>
  <c r="AP73" i="1" s="1"/>
  <c r="G81" i="1"/>
  <c r="O81" i="1"/>
  <c r="X81" i="1" s="1"/>
  <c r="AG81" i="1" s="1"/>
  <c r="AP81" i="1" s="1"/>
  <c r="G74" i="1"/>
  <c r="O74" i="1"/>
  <c r="X74" i="1" s="1"/>
  <c r="AG74" i="1" s="1"/>
  <c r="AP74" i="1" s="1"/>
  <c r="G80" i="1"/>
  <c r="O80" i="1"/>
  <c r="X80" i="1" s="1"/>
  <c r="AG80" i="1" s="1"/>
  <c r="AP80" i="1" s="1"/>
  <c r="F60" i="1"/>
  <c r="N60" i="1"/>
  <c r="W60" i="1" s="1"/>
  <c r="AF60" i="1" s="1"/>
  <c r="AO60" i="1" s="1"/>
  <c r="F84" i="1"/>
  <c r="N84" i="1"/>
  <c r="W84" i="1" s="1"/>
  <c r="AF84" i="1" s="1"/>
  <c r="AO84" i="1" s="1"/>
  <c r="G76" i="1"/>
  <c r="O76" i="1"/>
  <c r="X76" i="1" s="1"/>
  <c r="AG76" i="1" s="1"/>
  <c r="AP76" i="1" s="1"/>
  <c r="G62" i="1"/>
  <c r="O62" i="1"/>
  <c r="X62" i="1" s="1"/>
  <c r="AG62" i="1" s="1"/>
  <c r="AP62" i="1" s="1"/>
  <c r="G78" i="1"/>
  <c r="O78" i="1"/>
  <c r="X78" i="1" s="1"/>
  <c r="AG78" i="1" s="1"/>
  <c r="AP78" i="1" s="1"/>
  <c r="G61" i="1"/>
  <c r="O61" i="1"/>
  <c r="X61" i="1" s="1"/>
  <c r="AG61" i="1" s="1"/>
  <c r="AP61" i="1" s="1"/>
  <c r="G77" i="1"/>
  <c r="O77" i="1"/>
  <c r="X77" i="1" s="1"/>
  <c r="AG77" i="1" s="1"/>
  <c r="AP77" i="1" s="1"/>
  <c r="G68" i="1"/>
  <c r="O68" i="1"/>
  <c r="X68" i="1" s="1"/>
  <c r="AG68" i="1" s="1"/>
  <c r="AP68" i="1" s="1"/>
  <c r="BB34" i="1" l="1"/>
  <c r="BB46" i="1"/>
  <c r="BB14" i="1"/>
  <c r="BB50" i="1"/>
  <c r="BB30" i="1"/>
  <c r="BB18" i="1"/>
  <c r="O66" i="1"/>
  <c r="X66" i="1" s="1"/>
  <c r="AG66" i="1" s="1"/>
  <c r="AP66" i="1" s="1"/>
  <c r="G58" i="1"/>
  <c r="O58" i="1"/>
  <c r="X58" i="1" s="1"/>
  <c r="AG58" i="1" s="1"/>
  <c r="AP58" i="1" s="1"/>
  <c r="G16" i="1"/>
  <c r="G46" i="1"/>
  <c r="G44" i="1"/>
  <c r="H47" i="1"/>
  <c r="I14" i="1"/>
  <c r="G24" i="1"/>
  <c r="G12" i="1"/>
  <c r="G56" i="1"/>
  <c r="H63" i="1"/>
  <c r="P63" i="1"/>
  <c r="Y63" i="1" s="1"/>
  <c r="AH63" i="1" s="1"/>
  <c r="AQ63" i="1" s="1"/>
  <c r="G75" i="1"/>
  <c r="O75" i="1"/>
  <c r="X75" i="1" s="1"/>
  <c r="AG75" i="1" s="1"/>
  <c r="AP75" i="1" s="1"/>
  <c r="G42" i="1"/>
  <c r="I39" i="1"/>
  <c r="I15" i="1"/>
  <c r="I43" i="1"/>
  <c r="I11" i="1"/>
  <c r="G20" i="1"/>
  <c r="G36" i="1"/>
  <c r="I79" i="1"/>
  <c r="Q79" i="1"/>
  <c r="Z79" i="1" s="1"/>
  <c r="AI79" i="1" s="1"/>
  <c r="AR79" i="1" s="1"/>
  <c r="G50" i="1"/>
  <c r="I22" i="1"/>
  <c r="I32" i="1"/>
  <c r="I26" i="1"/>
  <c r="G40" i="1"/>
  <c r="I18" i="1"/>
  <c r="I27" i="1"/>
  <c r="G54" i="1"/>
  <c r="I31" i="1"/>
  <c r="G28" i="1"/>
  <c r="G48" i="1"/>
  <c r="H55" i="1"/>
  <c r="I35" i="1"/>
  <c r="G52" i="1"/>
  <c r="H71" i="1"/>
  <c r="P71" i="1"/>
  <c r="Y71" i="1" s="1"/>
  <c r="AH71" i="1" s="1"/>
  <c r="AQ71" i="1" s="1"/>
  <c r="I30" i="1"/>
  <c r="I51" i="1"/>
  <c r="I34" i="1"/>
  <c r="I23" i="1"/>
  <c r="H83" i="1"/>
  <c r="P83" i="1"/>
  <c r="Y83" i="1" s="1"/>
  <c r="AH83" i="1" s="1"/>
  <c r="AQ83" i="1" s="1"/>
  <c r="I38" i="1"/>
  <c r="H19" i="1"/>
  <c r="H4" i="1"/>
  <c r="H3" i="1"/>
  <c r="H5" i="1"/>
  <c r="I10" i="1"/>
  <c r="G8" i="1"/>
  <c r="H77" i="1"/>
  <c r="P77" i="1"/>
  <c r="Y77" i="1" s="1"/>
  <c r="AH77" i="1" s="1"/>
  <c r="AQ77" i="1" s="1"/>
  <c r="H66" i="1"/>
  <c r="P66" i="1"/>
  <c r="Y66" i="1" s="1"/>
  <c r="AH66" i="1" s="1"/>
  <c r="AQ66" i="1" s="1"/>
  <c r="H62" i="1"/>
  <c r="P62" i="1"/>
  <c r="Y62" i="1" s="1"/>
  <c r="AH62" i="1" s="1"/>
  <c r="AQ62" i="1" s="1"/>
  <c r="G84" i="1"/>
  <c r="O84" i="1"/>
  <c r="X84" i="1" s="1"/>
  <c r="AG84" i="1" s="1"/>
  <c r="AP84" i="1" s="1"/>
  <c r="H80" i="1"/>
  <c r="P80" i="1"/>
  <c r="Y80" i="1" s="1"/>
  <c r="AH80" i="1" s="1"/>
  <c r="AQ80" i="1" s="1"/>
  <c r="H81" i="1"/>
  <c r="P81" i="1"/>
  <c r="Y81" i="1" s="1"/>
  <c r="AH81" i="1" s="1"/>
  <c r="AQ81" i="1" s="1"/>
  <c r="H65" i="1"/>
  <c r="P65" i="1"/>
  <c r="Y65" i="1" s="1"/>
  <c r="AH65" i="1" s="1"/>
  <c r="AQ65" i="1" s="1"/>
  <c r="H70" i="1"/>
  <c r="P70" i="1"/>
  <c r="Y70" i="1" s="1"/>
  <c r="AH70" i="1" s="1"/>
  <c r="AQ70" i="1" s="1"/>
  <c r="H72" i="1"/>
  <c r="P72" i="1"/>
  <c r="Y72" i="1" s="1"/>
  <c r="AH72" i="1" s="1"/>
  <c r="AQ72" i="1" s="1"/>
  <c r="H86" i="1"/>
  <c r="P86" i="1"/>
  <c r="Y86" i="1" s="1"/>
  <c r="AH86" i="1" s="1"/>
  <c r="AQ86" i="1" s="1"/>
  <c r="H69" i="1"/>
  <c r="P69" i="1"/>
  <c r="Y69" i="1" s="1"/>
  <c r="AH69" i="1" s="1"/>
  <c r="AQ69" i="1" s="1"/>
  <c r="H68" i="1"/>
  <c r="P68" i="1"/>
  <c r="Y68" i="1" s="1"/>
  <c r="AH68" i="1" s="1"/>
  <c r="AQ68" i="1" s="1"/>
  <c r="H61" i="1"/>
  <c r="P61" i="1"/>
  <c r="Y61" i="1" s="1"/>
  <c r="AH61" i="1" s="1"/>
  <c r="AQ61" i="1" s="1"/>
  <c r="H78" i="1"/>
  <c r="P78" i="1"/>
  <c r="Y78" i="1" s="1"/>
  <c r="AH78" i="1" s="1"/>
  <c r="AQ78" i="1" s="1"/>
  <c r="H76" i="1"/>
  <c r="P76" i="1"/>
  <c r="Y76" i="1" s="1"/>
  <c r="AH76" i="1" s="1"/>
  <c r="AQ76" i="1" s="1"/>
  <c r="G60" i="1"/>
  <c r="O60" i="1"/>
  <c r="X60" i="1" s="1"/>
  <c r="AG60" i="1" s="1"/>
  <c r="AP60" i="1" s="1"/>
  <c r="H74" i="1"/>
  <c r="P74" i="1"/>
  <c r="Y74" i="1" s="1"/>
  <c r="AH74" i="1" s="1"/>
  <c r="AQ74" i="1" s="1"/>
  <c r="H73" i="1"/>
  <c r="P73" i="1"/>
  <c r="Y73" i="1" s="1"/>
  <c r="AH73" i="1" s="1"/>
  <c r="AQ73" i="1" s="1"/>
  <c r="H57" i="1"/>
  <c r="P57" i="1"/>
  <c r="Y57" i="1" s="1"/>
  <c r="AH57" i="1" s="1"/>
  <c r="AQ57" i="1" s="1"/>
  <c r="H67" i="1"/>
  <c r="P67" i="1"/>
  <c r="Y67" i="1" s="1"/>
  <c r="AH67" i="1" s="1"/>
  <c r="AQ67" i="1" s="1"/>
  <c r="G64" i="1"/>
  <c r="O64" i="1"/>
  <c r="X64" i="1" s="1"/>
  <c r="AG64" i="1" s="1"/>
  <c r="AP64" i="1" s="1"/>
  <c r="H85" i="1"/>
  <c r="P85" i="1"/>
  <c r="Y85" i="1" s="1"/>
  <c r="AH85" i="1" s="1"/>
  <c r="AQ85" i="1" s="1"/>
  <c r="I19" i="1" l="1"/>
  <c r="H52" i="1"/>
  <c r="H28" i="1"/>
  <c r="R79" i="1"/>
  <c r="AA79" i="1" s="1"/>
  <c r="AJ79" i="1" s="1"/>
  <c r="AS79" i="1" s="1"/>
  <c r="H56" i="1"/>
  <c r="H24" i="1"/>
  <c r="I47" i="1"/>
  <c r="H46" i="1"/>
  <c r="I83" i="1"/>
  <c r="Q83" i="1"/>
  <c r="Z83" i="1" s="1"/>
  <c r="AI83" i="1" s="1"/>
  <c r="AR83" i="1" s="1"/>
  <c r="I55" i="1"/>
  <c r="H54" i="1"/>
  <c r="H20" i="1"/>
  <c r="H75" i="1"/>
  <c r="P75" i="1"/>
  <c r="Y75" i="1" s="1"/>
  <c r="AH75" i="1" s="1"/>
  <c r="AQ75" i="1" s="1"/>
  <c r="H16" i="1"/>
  <c r="I71" i="1"/>
  <c r="Q71" i="1"/>
  <c r="Z71" i="1" s="1"/>
  <c r="AI71" i="1" s="1"/>
  <c r="AR71" i="1" s="1"/>
  <c r="H48" i="1"/>
  <c r="H40" i="1"/>
  <c r="H50" i="1"/>
  <c r="H36" i="1"/>
  <c r="H42" i="1"/>
  <c r="I63" i="1"/>
  <c r="Q63" i="1"/>
  <c r="Z63" i="1" s="1"/>
  <c r="AI63" i="1" s="1"/>
  <c r="AR63" i="1" s="1"/>
  <c r="H12" i="1"/>
  <c r="H44" i="1"/>
  <c r="H58" i="1"/>
  <c r="P58" i="1"/>
  <c r="Y58" i="1" s="1"/>
  <c r="AH58" i="1" s="1"/>
  <c r="AQ58" i="1" s="1"/>
  <c r="I3" i="1"/>
  <c r="I5" i="1"/>
  <c r="I4" i="1"/>
  <c r="H8" i="1"/>
  <c r="I85" i="1"/>
  <c r="Q85" i="1"/>
  <c r="Z85" i="1" s="1"/>
  <c r="AI85" i="1" s="1"/>
  <c r="AR85" i="1" s="1"/>
  <c r="I67" i="1"/>
  <c r="Q67" i="1"/>
  <c r="Z67" i="1" s="1"/>
  <c r="AI67" i="1" s="1"/>
  <c r="AR67" i="1" s="1"/>
  <c r="I73" i="1"/>
  <c r="Q73" i="1"/>
  <c r="Z73" i="1" s="1"/>
  <c r="AI73" i="1" s="1"/>
  <c r="AR73" i="1" s="1"/>
  <c r="H60" i="1"/>
  <c r="P60" i="1"/>
  <c r="Y60" i="1" s="1"/>
  <c r="AH60" i="1" s="1"/>
  <c r="AQ60" i="1" s="1"/>
  <c r="I78" i="1"/>
  <c r="Q78" i="1"/>
  <c r="Z78" i="1" s="1"/>
  <c r="AI78" i="1" s="1"/>
  <c r="AR78" i="1" s="1"/>
  <c r="I68" i="1"/>
  <c r="Q68" i="1"/>
  <c r="Z68" i="1" s="1"/>
  <c r="AI68" i="1" s="1"/>
  <c r="AR68" i="1" s="1"/>
  <c r="I86" i="1"/>
  <c r="Q86" i="1"/>
  <c r="Z86" i="1" s="1"/>
  <c r="AI86" i="1" s="1"/>
  <c r="AR86" i="1" s="1"/>
  <c r="I70" i="1"/>
  <c r="Q70" i="1"/>
  <c r="Z70" i="1" s="1"/>
  <c r="AI70" i="1" s="1"/>
  <c r="AR70" i="1" s="1"/>
  <c r="I81" i="1"/>
  <c r="Q81" i="1"/>
  <c r="Z81" i="1" s="1"/>
  <c r="AI81" i="1" s="1"/>
  <c r="AR81" i="1" s="1"/>
  <c r="H84" i="1"/>
  <c r="P84" i="1"/>
  <c r="Y84" i="1" s="1"/>
  <c r="AH84" i="1" s="1"/>
  <c r="AQ84" i="1" s="1"/>
  <c r="I66" i="1"/>
  <c r="Q66" i="1"/>
  <c r="Z66" i="1" s="1"/>
  <c r="AI66" i="1" s="1"/>
  <c r="AR66" i="1" s="1"/>
  <c r="H64" i="1"/>
  <c r="P64" i="1"/>
  <c r="Y64" i="1" s="1"/>
  <c r="AH64" i="1" s="1"/>
  <c r="AQ64" i="1" s="1"/>
  <c r="I57" i="1"/>
  <c r="Q57" i="1"/>
  <c r="Z57" i="1" s="1"/>
  <c r="AI57" i="1" s="1"/>
  <c r="AR57" i="1" s="1"/>
  <c r="I74" i="1"/>
  <c r="Q74" i="1"/>
  <c r="Z74" i="1" s="1"/>
  <c r="AI74" i="1" s="1"/>
  <c r="AR74" i="1" s="1"/>
  <c r="I76" i="1"/>
  <c r="Q76" i="1"/>
  <c r="Z76" i="1" s="1"/>
  <c r="AI76" i="1" s="1"/>
  <c r="AR76" i="1" s="1"/>
  <c r="I61" i="1"/>
  <c r="Q61" i="1"/>
  <c r="Z61" i="1" s="1"/>
  <c r="AI61" i="1" s="1"/>
  <c r="AR61" i="1" s="1"/>
  <c r="I69" i="1"/>
  <c r="Q69" i="1"/>
  <c r="Z69" i="1" s="1"/>
  <c r="AI69" i="1" s="1"/>
  <c r="AR69" i="1" s="1"/>
  <c r="I72" i="1"/>
  <c r="Q72" i="1"/>
  <c r="Z72" i="1" s="1"/>
  <c r="AI72" i="1" s="1"/>
  <c r="AR72" i="1" s="1"/>
  <c r="I65" i="1"/>
  <c r="Q65" i="1"/>
  <c r="Z65" i="1" s="1"/>
  <c r="AI65" i="1" s="1"/>
  <c r="AR65" i="1" s="1"/>
  <c r="I80" i="1"/>
  <c r="Q80" i="1"/>
  <c r="Z80" i="1" s="1"/>
  <c r="AI80" i="1" s="1"/>
  <c r="AR80" i="1" s="1"/>
  <c r="I62" i="1"/>
  <c r="Q62" i="1"/>
  <c r="Z62" i="1" s="1"/>
  <c r="AI62" i="1" s="1"/>
  <c r="AR62" i="1" s="1"/>
  <c r="I77" i="1"/>
  <c r="Q77" i="1"/>
  <c r="Z77" i="1" s="1"/>
  <c r="AI77" i="1" s="1"/>
  <c r="AR77" i="1" s="1"/>
  <c r="I58" i="1" l="1"/>
  <c r="Q58" i="1"/>
  <c r="Z58" i="1" s="1"/>
  <c r="AI58" i="1" s="1"/>
  <c r="AR58" i="1" s="1"/>
  <c r="R83" i="1"/>
  <c r="AA83" i="1" s="1"/>
  <c r="AJ83" i="1" s="1"/>
  <c r="AS83" i="1" s="1"/>
  <c r="I28" i="1"/>
  <c r="I44" i="1"/>
  <c r="I12" i="1"/>
  <c r="I42" i="1"/>
  <c r="I50" i="1"/>
  <c r="I40" i="1"/>
  <c r="I75" i="1"/>
  <c r="Q75" i="1"/>
  <c r="Z75" i="1" s="1"/>
  <c r="AI75" i="1" s="1"/>
  <c r="AR75" i="1" s="1"/>
  <c r="I56" i="1"/>
  <c r="R63" i="1"/>
  <c r="AA63" i="1" s="1"/>
  <c r="AJ63" i="1" s="1"/>
  <c r="AS63" i="1" s="1"/>
  <c r="I36" i="1"/>
  <c r="I48" i="1"/>
  <c r="R71" i="1"/>
  <c r="AA71" i="1" s="1"/>
  <c r="AJ71" i="1" s="1"/>
  <c r="AS71" i="1" s="1"/>
  <c r="I16" i="1"/>
  <c r="I20" i="1"/>
  <c r="I54" i="1"/>
  <c r="I46" i="1"/>
  <c r="I24" i="1"/>
  <c r="I52" i="1"/>
  <c r="I8" i="1"/>
  <c r="R77" i="1"/>
  <c r="AA77" i="1" s="1"/>
  <c r="AJ77" i="1" s="1"/>
  <c r="AS77" i="1" s="1"/>
  <c r="R80" i="1"/>
  <c r="AA80" i="1" s="1"/>
  <c r="AJ80" i="1" s="1"/>
  <c r="AS80" i="1" s="1"/>
  <c r="R72" i="1"/>
  <c r="AA72" i="1" s="1"/>
  <c r="AJ72" i="1" s="1"/>
  <c r="AS72" i="1" s="1"/>
  <c r="R61" i="1"/>
  <c r="AA61" i="1" s="1"/>
  <c r="AJ61" i="1" s="1"/>
  <c r="AS61" i="1" s="1"/>
  <c r="R74" i="1"/>
  <c r="AA74" i="1" s="1"/>
  <c r="AJ74" i="1" s="1"/>
  <c r="AS74" i="1" s="1"/>
  <c r="I64" i="1"/>
  <c r="Q64" i="1"/>
  <c r="Z64" i="1" s="1"/>
  <c r="AI64" i="1" s="1"/>
  <c r="AR64" i="1" s="1"/>
  <c r="I84" i="1"/>
  <c r="Q84" i="1"/>
  <c r="Z84" i="1" s="1"/>
  <c r="AI84" i="1" s="1"/>
  <c r="AR84" i="1" s="1"/>
  <c r="R70" i="1"/>
  <c r="AA70" i="1" s="1"/>
  <c r="AJ70" i="1" s="1"/>
  <c r="AS70" i="1" s="1"/>
  <c r="R68" i="1"/>
  <c r="AA68" i="1" s="1"/>
  <c r="AJ68" i="1" s="1"/>
  <c r="AS68" i="1" s="1"/>
  <c r="I60" i="1"/>
  <c r="Q60" i="1"/>
  <c r="Z60" i="1" s="1"/>
  <c r="AI60" i="1" s="1"/>
  <c r="AR60" i="1" s="1"/>
  <c r="R67" i="1"/>
  <c r="AA67" i="1" s="1"/>
  <c r="AJ67" i="1" s="1"/>
  <c r="AS67" i="1" s="1"/>
  <c r="R62" i="1"/>
  <c r="AA62" i="1" s="1"/>
  <c r="AJ62" i="1" s="1"/>
  <c r="AS62" i="1" s="1"/>
  <c r="R65" i="1"/>
  <c r="AA65" i="1" s="1"/>
  <c r="AJ65" i="1" s="1"/>
  <c r="AS65" i="1" s="1"/>
  <c r="R69" i="1"/>
  <c r="AA69" i="1" s="1"/>
  <c r="AJ69" i="1" s="1"/>
  <c r="AS69" i="1" s="1"/>
  <c r="R76" i="1"/>
  <c r="AA76" i="1" s="1"/>
  <c r="AJ76" i="1" s="1"/>
  <c r="AS76" i="1" s="1"/>
  <c r="R57" i="1"/>
  <c r="AA57" i="1" s="1"/>
  <c r="AJ57" i="1" s="1"/>
  <c r="AS57" i="1" s="1"/>
  <c r="R66" i="1"/>
  <c r="AA66" i="1" s="1"/>
  <c r="AJ66" i="1" s="1"/>
  <c r="AS66" i="1" s="1"/>
  <c r="R81" i="1"/>
  <c r="AA81" i="1" s="1"/>
  <c r="AJ81" i="1" s="1"/>
  <c r="AS81" i="1" s="1"/>
  <c r="R86" i="1"/>
  <c r="AA86" i="1" s="1"/>
  <c r="AJ86" i="1" s="1"/>
  <c r="AS86" i="1" s="1"/>
  <c r="R78" i="1"/>
  <c r="AA78" i="1" s="1"/>
  <c r="AJ78" i="1" s="1"/>
  <c r="AS78" i="1" s="1"/>
  <c r="R73" i="1"/>
  <c r="AA73" i="1" s="1"/>
  <c r="AJ73" i="1" s="1"/>
  <c r="AS73" i="1" s="1"/>
  <c r="R85" i="1"/>
  <c r="AA85" i="1" s="1"/>
  <c r="AJ85" i="1" s="1"/>
  <c r="AS85" i="1" s="1"/>
  <c r="R75" i="1" l="1"/>
  <c r="AA75" i="1" s="1"/>
  <c r="AJ75" i="1" s="1"/>
  <c r="AS75" i="1" s="1"/>
  <c r="R58" i="1"/>
  <c r="AA58" i="1" s="1"/>
  <c r="AJ58" i="1" s="1"/>
  <c r="AS58" i="1" s="1"/>
  <c r="R60" i="1"/>
  <c r="AA60" i="1" s="1"/>
  <c r="AJ60" i="1" s="1"/>
  <c r="AS60" i="1" s="1"/>
  <c r="R64" i="1"/>
  <c r="AA64" i="1" s="1"/>
  <c r="AJ64" i="1" s="1"/>
  <c r="AS64" i="1" s="1"/>
  <c r="R84" i="1"/>
  <c r="AA84" i="1" s="1"/>
  <c r="AJ84" i="1" s="1"/>
  <c r="AS84" i="1" s="1"/>
</calcChain>
</file>

<file path=xl/sharedStrings.xml><?xml version="1.0" encoding="utf-8"?>
<sst xmlns="http://schemas.openxmlformats.org/spreadsheetml/2006/main" count="89" uniqueCount="17">
  <si>
    <t>Grunnlaun</t>
  </si>
  <si>
    <t>1. ár</t>
  </si>
  <si>
    <t>3. ár</t>
  </si>
  <si>
    <t>5. ár</t>
  </si>
  <si>
    <t>7. ár</t>
  </si>
  <si>
    <t>9. ár</t>
  </si>
  <si>
    <t>12. ár</t>
  </si>
  <si>
    <t xml:space="preserve"> </t>
  </si>
  <si>
    <t xml:space="preserve">  </t>
  </si>
  <si>
    <r>
      <t xml:space="preserve">                       Launatafla frá </t>
    </r>
    <r>
      <rPr>
        <b/>
        <sz val="11"/>
        <color rgb="FFFF0000"/>
        <rFont val="Calibri"/>
        <family val="2"/>
        <scheme val="minor"/>
      </rPr>
      <t>1. apríl 2020</t>
    </r>
    <r>
      <rPr>
        <b/>
        <sz val="11"/>
        <color theme="1"/>
        <rFont val="Calibri"/>
        <family val="2"/>
        <scheme val="minor"/>
      </rPr>
      <t xml:space="preserve"> með 24 þkr. hækkun</t>
    </r>
  </si>
  <si>
    <r>
      <t xml:space="preserve">                       Launatafla frá </t>
    </r>
    <r>
      <rPr>
        <b/>
        <sz val="11"/>
        <color rgb="FFFF0000"/>
        <rFont val="Calibri"/>
        <family val="2"/>
        <scheme val="minor"/>
      </rPr>
      <t>1. apríl 2019</t>
    </r>
    <r>
      <rPr>
        <b/>
        <sz val="11"/>
        <color theme="1"/>
        <rFont val="Calibri"/>
        <family val="2"/>
        <scheme val="minor"/>
      </rPr>
      <t xml:space="preserve"> með 17 þkr. hækkun</t>
    </r>
  </si>
  <si>
    <r>
      <t xml:space="preserve">                       Launatafla frá </t>
    </r>
    <r>
      <rPr>
        <b/>
        <sz val="11"/>
        <color rgb="FFFF0000"/>
        <rFont val="Calibri"/>
        <family val="2"/>
        <scheme val="minor"/>
      </rPr>
      <t>1. janúar 2021</t>
    </r>
    <r>
      <rPr>
        <b/>
        <sz val="11"/>
        <color theme="1"/>
        <rFont val="Calibri"/>
        <family val="2"/>
        <scheme val="minor"/>
      </rPr>
      <t xml:space="preserve"> með 24 þkr. hækkun</t>
    </r>
  </si>
  <si>
    <r>
      <t xml:space="preserve">                       Launatafla frá </t>
    </r>
    <r>
      <rPr>
        <b/>
        <sz val="11"/>
        <color rgb="FFFF0000"/>
        <rFont val="Calibri"/>
        <family val="2"/>
        <scheme val="minor"/>
      </rPr>
      <t>1. janúar 2022 með 25 þkr</t>
    </r>
    <r>
      <rPr>
        <b/>
        <sz val="11"/>
        <color theme="1"/>
        <rFont val="Calibri"/>
        <family val="2"/>
        <scheme val="minor"/>
      </rPr>
      <t>. hækkun</t>
    </r>
  </si>
  <si>
    <t xml:space="preserve">                       Launatafla frá 1. janúar 2019 </t>
  </si>
  <si>
    <r>
      <t xml:space="preserve">                       </t>
    </r>
    <r>
      <rPr>
        <b/>
        <sz val="11"/>
        <rFont val="Calibri"/>
        <family val="2"/>
        <scheme val="minor"/>
      </rPr>
      <t>Launatafla frá</t>
    </r>
    <r>
      <rPr>
        <b/>
        <sz val="11"/>
        <color rgb="FFFF0000"/>
        <rFont val="Calibri"/>
        <family val="2"/>
        <scheme val="minor"/>
      </rPr>
      <t xml:space="preserve"> 1. janúar 2023 - 30 sept. 2023 með 19 þkr.</t>
    </r>
    <r>
      <rPr>
        <b/>
        <sz val="11"/>
        <rFont val="Calibri"/>
        <family val="2"/>
        <scheme val="minor"/>
      </rPr>
      <t xml:space="preserve"> hækkun</t>
    </r>
  </si>
  <si>
    <r>
      <t xml:space="preserve">                       </t>
    </r>
    <r>
      <rPr>
        <b/>
        <sz val="11"/>
        <rFont val="Calibri"/>
        <family val="2"/>
        <scheme val="minor"/>
      </rPr>
      <t>Launatafla frá</t>
    </r>
    <r>
      <rPr>
        <b/>
        <sz val="11"/>
        <color rgb="FFFF0000"/>
        <rFont val="Calibri"/>
        <family val="2"/>
        <scheme val="minor"/>
      </rPr>
      <t xml:space="preserve"> 1. apríl 2022 með 10.5 þkr.  hagvaxtarauka</t>
    </r>
  </si>
  <si>
    <r>
      <t xml:space="preserve">                       </t>
    </r>
    <r>
      <rPr>
        <b/>
        <sz val="11"/>
        <rFont val="Calibri"/>
        <family val="2"/>
        <scheme val="minor"/>
      </rPr>
      <t>Launatafla frá</t>
    </r>
    <r>
      <rPr>
        <b/>
        <sz val="11"/>
        <color rgb="FFFF0000"/>
        <rFont val="Calibri"/>
        <family val="2"/>
        <scheme val="minor"/>
      </rPr>
      <t xml:space="preserve"> 1. apríl 2023 - 30 sept. 2023 með 13 þkr.</t>
    </r>
    <r>
      <rPr>
        <b/>
        <sz val="11"/>
        <rFont val="Calibri"/>
        <family val="2"/>
        <scheme val="minor"/>
      </rPr>
      <t xml:space="preserve"> Hagvaxtarauka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</si>
</sst>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00_-;\-* #,##0.0000_-;_-* &quot;-&quot;_-;_-@_-"/>
    <numFmt numFmtId="165" formatCode="#,##0.000"/>
    <numFmt numFmtId="166" formatCode="#,##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3" fontId="0" fillId="0" borderId="0" xfId="0" applyNumberFormat="1"/>
    <xf numFmtId="0" fontId="0" fillId="3" borderId="0" xfId="0" applyFill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T148"/>
  <sheetViews>
    <sheetView tabSelected="1" topLeftCell="AT1" zoomScale="80" zoomScaleNormal="80" workbookViewId="0">
      <selection activeCell="BN44" sqref="BN44"/>
    </sheetView>
  </sheetViews>
  <sheetFormatPr defaultRowHeight="14.5" x14ac:dyDescent="0.35"/>
  <cols>
    <col min="1" max="1" width="3.7265625" customWidth="1"/>
    <col min="3" max="3" width="11.453125" customWidth="1"/>
    <col min="4" max="9" width="10" customWidth="1"/>
    <col min="10" max="10" width="4.26953125" customWidth="1"/>
    <col min="12" max="12" width="11.453125" customWidth="1"/>
    <col min="13" max="18" width="10" customWidth="1"/>
    <col min="19" max="19" width="3.54296875" customWidth="1"/>
    <col min="21" max="21" width="11.453125" customWidth="1"/>
    <col min="22" max="27" width="10" customWidth="1"/>
    <col min="28" max="28" width="4.1796875" customWidth="1"/>
    <col min="30" max="30" width="11.453125" customWidth="1"/>
    <col min="31" max="36" width="10" customWidth="1"/>
    <col min="37" max="37" width="4.1796875" customWidth="1"/>
    <col min="39" max="39" width="11.453125" customWidth="1"/>
    <col min="40" max="45" width="10" customWidth="1"/>
    <col min="46" max="46" width="5.1796875" customWidth="1"/>
    <col min="47" max="47" width="10" customWidth="1"/>
    <col min="48" max="48" width="11.453125" customWidth="1"/>
    <col min="49" max="54" width="10" customWidth="1"/>
    <col min="56" max="56" width="10" customWidth="1"/>
    <col min="57" max="57" width="11.453125" customWidth="1"/>
    <col min="58" max="63" width="10" customWidth="1"/>
    <col min="65" max="65" width="10" customWidth="1"/>
    <col min="66" max="66" width="11.453125" customWidth="1"/>
    <col min="67" max="72" width="10" customWidth="1"/>
  </cols>
  <sheetData>
    <row r="1" spans="2:72" x14ac:dyDescent="0.35">
      <c r="B1" s="11" t="s">
        <v>13</v>
      </c>
      <c r="C1" s="11"/>
      <c r="D1" s="11"/>
      <c r="E1" s="11"/>
      <c r="F1" s="11"/>
      <c r="G1" s="11"/>
      <c r="H1" s="11"/>
      <c r="I1" s="4"/>
      <c r="K1" s="11" t="s">
        <v>10</v>
      </c>
      <c r="L1" s="11"/>
      <c r="M1" s="11"/>
      <c r="N1" s="11"/>
      <c r="O1" s="11"/>
      <c r="P1" s="11"/>
      <c r="Q1" s="11"/>
      <c r="R1" s="4"/>
      <c r="T1" s="11" t="s">
        <v>9</v>
      </c>
      <c r="U1" s="11"/>
      <c r="V1" s="11"/>
      <c r="W1" s="11"/>
      <c r="X1" s="11"/>
      <c r="Y1" s="11"/>
      <c r="Z1" s="11"/>
      <c r="AA1" s="4"/>
      <c r="AC1" s="11" t="s">
        <v>11</v>
      </c>
      <c r="AD1" s="11"/>
      <c r="AE1" s="11"/>
      <c r="AF1" s="11"/>
      <c r="AG1" s="11"/>
      <c r="AH1" s="11"/>
      <c r="AI1" s="11"/>
      <c r="AJ1" s="4"/>
      <c r="AL1" s="11" t="s">
        <v>12</v>
      </c>
      <c r="AM1" s="11"/>
      <c r="AN1" s="11"/>
      <c r="AO1" s="11"/>
      <c r="AP1" s="11"/>
      <c r="AQ1" s="11"/>
      <c r="AR1" s="11"/>
      <c r="AS1" s="4"/>
      <c r="AU1" s="10" t="s">
        <v>15</v>
      </c>
      <c r="AV1" s="10"/>
      <c r="AW1" s="10"/>
      <c r="AX1" s="10"/>
      <c r="AY1" s="10"/>
      <c r="AZ1" s="10"/>
      <c r="BA1" s="10"/>
      <c r="BB1" s="4"/>
      <c r="BD1" s="10" t="s">
        <v>14</v>
      </c>
      <c r="BE1" s="10"/>
      <c r="BF1" s="10"/>
      <c r="BG1" s="10"/>
      <c r="BH1" s="10"/>
      <c r="BI1" s="10"/>
      <c r="BJ1" s="10"/>
      <c r="BK1" s="4"/>
      <c r="BM1" s="10" t="s">
        <v>16</v>
      </c>
      <c r="BN1" s="10"/>
      <c r="BO1" s="10"/>
      <c r="BP1" s="10"/>
      <c r="BQ1" s="10"/>
      <c r="BR1" s="10"/>
      <c r="BS1" s="10"/>
      <c r="BT1" s="4"/>
    </row>
    <row r="2" spans="2:72" x14ac:dyDescent="0.35">
      <c r="B2" s="1"/>
      <c r="C2" s="1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1"/>
      <c r="L2" s="1" t="s">
        <v>0</v>
      </c>
      <c r="M2" s="2" t="s">
        <v>1</v>
      </c>
      <c r="N2" s="2" t="s">
        <v>2</v>
      </c>
      <c r="O2" s="2" t="s">
        <v>3</v>
      </c>
      <c r="P2" s="2" t="s">
        <v>4</v>
      </c>
      <c r="Q2" s="2" t="s">
        <v>5</v>
      </c>
      <c r="R2" s="2" t="s">
        <v>6</v>
      </c>
      <c r="T2" s="1"/>
      <c r="U2" s="1" t="s">
        <v>0</v>
      </c>
      <c r="V2" s="2" t="s">
        <v>1</v>
      </c>
      <c r="W2" s="2" t="s">
        <v>2</v>
      </c>
      <c r="X2" s="2" t="s">
        <v>3</v>
      </c>
      <c r="Y2" s="2" t="s">
        <v>4</v>
      </c>
      <c r="Z2" s="2" t="s">
        <v>5</v>
      </c>
      <c r="AA2" s="2" t="s">
        <v>6</v>
      </c>
      <c r="AC2" s="1"/>
      <c r="AD2" s="1" t="s">
        <v>0</v>
      </c>
      <c r="AE2" s="2" t="s">
        <v>1</v>
      </c>
      <c r="AF2" s="2" t="s">
        <v>2</v>
      </c>
      <c r="AG2" s="2" t="s">
        <v>3</v>
      </c>
      <c r="AH2" s="2" t="s">
        <v>4</v>
      </c>
      <c r="AI2" s="2" t="s">
        <v>5</v>
      </c>
      <c r="AJ2" s="2" t="s">
        <v>6</v>
      </c>
      <c r="AL2" s="1"/>
      <c r="AM2" s="1" t="s">
        <v>0</v>
      </c>
      <c r="AN2" s="2" t="s">
        <v>1</v>
      </c>
      <c r="AO2" s="2" t="s">
        <v>2</v>
      </c>
      <c r="AP2" s="2" t="s">
        <v>3</v>
      </c>
      <c r="AQ2" s="2" t="s">
        <v>4</v>
      </c>
      <c r="AR2" s="2" t="s">
        <v>5</v>
      </c>
      <c r="AS2" s="2" t="s">
        <v>6</v>
      </c>
      <c r="AU2" s="1"/>
      <c r="AV2" s="1" t="s">
        <v>0</v>
      </c>
      <c r="AW2" s="2" t="s">
        <v>1</v>
      </c>
      <c r="AX2" s="2" t="s">
        <v>2</v>
      </c>
      <c r="AY2" s="2" t="s">
        <v>3</v>
      </c>
      <c r="AZ2" s="2" t="s">
        <v>4</v>
      </c>
      <c r="BA2" s="2" t="s">
        <v>5</v>
      </c>
      <c r="BB2" s="2" t="s">
        <v>6</v>
      </c>
      <c r="BD2" s="1"/>
      <c r="BE2" s="1" t="s">
        <v>0</v>
      </c>
      <c r="BF2" s="2" t="s">
        <v>1</v>
      </c>
      <c r="BG2" s="2" t="s">
        <v>2</v>
      </c>
      <c r="BH2" s="2" t="s">
        <v>3</v>
      </c>
      <c r="BI2" s="2" t="s">
        <v>4</v>
      </c>
      <c r="BJ2" s="2" t="s">
        <v>5</v>
      </c>
      <c r="BK2" s="2" t="s">
        <v>6</v>
      </c>
      <c r="BM2" s="1"/>
      <c r="BN2" s="1" t="s">
        <v>0</v>
      </c>
      <c r="BO2" s="2" t="s">
        <v>1</v>
      </c>
      <c r="BP2" s="2" t="s">
        <v>2</v>
      </c>
      <c r="BQ2" s="2" t="s">
        <v>3</v>
      </c>
      <c r="BR2" s="2" t="s">
        <v>4</v>
      </c>
      <c r="BS2" s="2" t="s">
        <v>5</v>
      </c>
      <c r="BT2" s="2" t="s">
        <v>6</v>
      </c>
    </row>
    <row r="3" spans="2:72" x14ac:dyDescent="0.35">
      <c r="B3" s="1">
        <v>500</v>
      </c>
      <c r="C3" s="3">
        <v>265021.57499999995</v>
      </c>
      <c r="D3" s="3">
        <f t="shared" ref="D3:I3" si="0">C3*1.015</f>
        <v>268996.89862499991</v>
      </c>
      <c r="E3" s="3">
        <f t="shared" si="0"/>
        <v>273031.85210437491</v>
      </c>
      <c r="F3" s="3">
        <f t="shared" si="0"/>
        <v>277127.32988594047</v>
      </c>
      <c r="G3" s="3">
        <f t="shared" si="0"/>
        <v>281284.23983422958</v>
      </c>
      <c r="H3" s="3">
        <f t="shared" si="0"/>
        <v>285503.50343174301</v>
      </c>
      <c r="I3" s="3">
        <f t="shared" si="0"/>
        <v>289786.05598321912</v>
      </c>
      <c r="J3" t="s">
        <v>7</v>
      </c>
      <c r="K3" s="1">
        <v>500</v>
      </c>
      <c r="L3" s="3">
        <f t="shared" ref="L3:L34" si="1">C3+17000</f>
        <v>282021.57499999995</v>
      </c>
      <c r="M3" s="3">
        <f t="shared" ref="M3" si="2">L3*1.015</f>
        <v>286251.89862499991</v>
      </c>
      <c r="N3" s="3">
        <f t="shared" ref="N3" si="3">M3*1.015</f>
        <v>290545.67710437486</v>
      </c>
      <c r="O3" s="3">
        <f t="shared" ref="O3" si="4">N3*1.015</f>
        <v>294903.86226094043</v>
      </c>
      <c r="P3" s="3">
        <f t="shared" ref="P3" si="5">O3*1.015</f>
        <v>299327.42019485449</v>
      </c>
      <c r="Q3" s="3">
        <f t="shared" ref="Q3" si="6">P3*1.015</f>
        <v>303817.33149777725</v>
      </c>
      <c r="R3" s="3">
        <f t="shared" ref="R3" si="7">Q3*1.015</f>
        <v>308374.59147024387</v>
      </c>
      <c r="T3" s="1">
        <v>500</v>
      </c>
      <c r="U3" s="3">
        <f t="shared" ref="U3:U34" si="8">L3+24000</f>
        <v>306021.57499999995</v>
      </c>
      <c r="V3" s="3">
        <f t="shared" ref="V3" si="9">U3*1.015</f>
        <v>310611.89862499991</v>
      </c>
      <c r="W3" s="3">
        <f t="shared" ref="W3" si="10">V3*1.015</f>
        <v>315271.07710437488</v>
      </c>
      <c r="X3" s="3">
        <f t="shared" ref="X3" si="11">W3*1.015</f>
        <v>320000.1432609405</v>
      </c>
      <c r="Y3" s="3">
        <f t="shared" ref="Y3" si="12">X3*1.015</f>
        <v>324800.14540985459</v>
      </c>
      <c r="Z3" s="3">
        <f t="shared" ref="Z3" si="13">Y3*1.015</f>
        <v>329672.1475910024</v>
      </c>
      <c r="AA3" s="3">
        <f t="shared" ref="AA3" si="14">Z3*1.015</f>
        <v>334617.22980486741</v>
      </c>
      <c r="AC3" s="1">
        <v>500</v>
      </c>
      <c r="AD3" s="3">
        <f t="shared" ref="AD3:AD34" si="15">U3+24000</f>
        <v>330021.57499999995</v>
      </c>
      <c r="AE3" s="3">
        <f t="shared" ref="AE3" si="16">AD3*1.015</f>
        <v>334971.89862499991</v>
      </c>
      <c r="AF3" s="3">
        <f t="shared" ref="AF3" si="17">AE3*1.015</f>
        <v>339996.47710437491</v>
      </c>
      <c r="AG3" s="3">
        <f t="shared" ref="AG3" si="18">AF3*1.015</f>
        <v>345096.42426094052</v>
      </c>
      <c r="AH3" s="3">
        <f t="shared" ref="AH3" si="19">AG3*1.015</f>
        <v>350272.87062485458</v>
      </c>
      <c r="AI3" s="3">
        <f t="shared" ref="AI3" si="20">AH3*1.015</f>
        <v>355526.96368422738</v>
      </c>
      <c r="AJ3" s="3">
        <f t="shared" ref="AJ3" si="21">AI3*1.015</f>
        <v>360859.86813949078</v>
      </c>
      <c r="AL3" s="1">
        <v>500</v>
      </c>
      <c r="AM3" s="3">
        <f t="shared" ref="AM3:AM34" si="22">AD3+25000</f>
        <v>355021.57499999995</v>
      </c>
      <c r="AN3" s="3">
        <f t="shared" ref="AN3" si="23">AM3*1.015</f>
        <v>360346.89862499991</v>
      </c>
      <c r="AO3" s="3">
        <f t="shared" ref="AO3" si="24">AN3*1.015</f>
        <v>365752.10210437491</v>
      </c>
      <c r="AP3" s="3">
        <f t="shared" ref="AP3" si="25">AO3*1.015</f>
        <v>371238.3836359405</v>
      </c>
      <c r="AQ3" s="3">
        <f t="shared" ref="AQ3" si="26">AP3*1.015</f>
        <v>376806.95939047955</v>
      </c>
      <c r="AR3" s="3">
        <f t="shared" ref="AR3" si="27">AQ3*1.015</f>
        <v>382459.06378133671</v>
      </c>
      <c r="AS3" s="3">
        <f t="shared" ref="AS3" si="28">AR3*1.015</f>
        <v>388195.94973805675</v>
      </c>
      <c r="AT3" s="5" t="s">
        <v>7</v>
      </c>
      <c r="AU3" s="1">
        <v>500</v>
      </c>
      <c r="AV3" s="3">
        <f t="shared" ref="AV3" si="29">AM3+10500</f>
        <v>365521.57499999995</v>
      </c>
      <c r="AW3" s="3">
        <f>AV3*1.015</f>
        <v>371004.39862499991</v>
      </c>
      <c r="AX3" s="3">
        <f>AW3*1.015</f>
        <v>376569.46460437489</v>
      </c>
      <c r="AY3" s="3">
        <f>AX3*1.015</f>
        <v>382218.00657344051</v>
      </c>
      <c r="AZ3" s="3">
        <f t="shared" ref="AZ3" si="30">AY3*1.015</f>
        <v>387951.27667204209</v>
      </c>
      <c r="BA3" s="3">
        <f t="shared" ref="BA3" si="31">AZ3*1.015</f>
        <v>393770.54582212266</v>
      </c>
      <c r="BB3" s="3">
        <f>BA3*1.015</f>
        <v>399677.10400945449</v>
      </c>
      <c r="BD3" s="1">
        <v>500</v>
      </c>
      <c r="BE3" s="3">
        <f>AV3+19000</f>
        <v>384521.57499999995</v>
      </c>
      <c r="BF3" s="3">
        <f t="shared" ref="BF3" si="32">BE3*1.015</f>
        <v>390289.39862499991</v>
      </c>
      <c r="BG3" s="3">
        <f t="shared" ref="BG3" si="33">BF3*1.015</f>
        <v>396143.73960437486</v>
      </c>
      <c r="BH3" s="3">
        <f t="shared" ref="BH3" si="34">BG3*1.015</f>
        <v>402085.89569844044</v>
      </c>
      <c r="BI3" s="3">
        <f t="shared" ref="BI3" si="35">BH3*1.015</f>
        <v>408117.18413391698</v>
      </c>
      <c r="BJ3" s="3">
        <f t="shared" ref="BJ3" si="36">BI3*1.015</f>
        <v>414238.94189592567</v>
      </c>
      <c r="BK3" s="3">
        <f t="shared" ref="BK3" si="37">BJ3*1.015</f>
        <v>420452.52602436452</v>
      </c>
      <c r="BM3" s="1">
        <v>500</v>
      </c>
      <c r="BN3" s="3">
        <f>BE3+13000</f>
        <v>397521.57499999995</v>
      </c>
      <c r="BO3" s="3">
        <f t="shared" ref="BO3:BO20" si="38">BN3*1.015</f>
        <v>403484.39862499991</v>
      </c>
      <c r="BP3" s="3">
        <f t="shared" ref="BP3:BP55" si="39">BO3*1.015</f>
        <v>409536.66460437485</v>
      </c>
      <c r="BQ3" s="3">
        <f t="shared" ref="BQ3:BQ56" si="40">BP3*1.015</f>
        <v>415679.71457344043</v>
      </c>
      <c r="BR3" s="3">
        <f t="shared" ref="BR3:BR56" si="41">BQ3*1.015</f>
        <v>421914.91029204201</v>
      </c>
      <c r="BS3" s="3">
        <f t="shared" ref="BS3:BS56" si="42">BR3*1.015</f>
        <v>428243.6339464226</v>
      </c>
      <c r="BT3" s="3">
        <f t="shared" ref="BT3:BT55" si="43">BS3*1.015</f>
        <v>434667.28845561889</v>
      </c>
    </row>
    <row r="4" spans="2:72" x14ac:dyDescent="0.35">
      <c r="B4" s="1">
        <v>501</v>
      </c>
      <c r="C4" s="3">
        <v>268996.89862499997</v>
      </c>
      <c r="D4" s="3">
        <f t="shared" ref="D4:G65" si="44">C4*1.015</f>
        <v>273031.85210437496</v>
      </c>
      <c r="E4" s="3">
        <f t="shared" si="44"/>
        <v>277127.32988594053</v>
      </c>
      <c r="F4" s="3">
        <f t="shared" si="44"/>
        <v>281284.23983422964</v>
      </c>
      <c r="G4" s="3">
        <f t="shared" si="44"/>
        <v>285503.50343174307</v>
      </c>
      <c r="H4" s="3">
        <f t="shared" ref="H4:I65" si="45">G4*1.015</f>
        <v>289786.05598321918</v>
      </c>
      <c r="I4" s="3">
        <f t="shared" si="45"/>
        <v>294132.84682296746</v>
      </c>
      <c r="K4" s="1">
        <v>501</v>
      </c>
      <c r="L4" s="3">
        <f t="shared" si="1"/>
        <v>285996.89862499997</v>
      </c>
      <c r="M4" s="3">
        <f t="shared" ref="M4:M10" si="46">L4*1.015</f>
        <v>290286.85210437496</v>
      </c>
      <c r="N4" s="3">
        <f t="shared" ref="N4:N10" si="47">M4*1.015</f>
        <v>294641.15488594054</v>
      </c>
      <c r="O4" s="3">
        <f t="shared" ref="O4:O10" si="48">N4*1.015</f>
        <v>299060.77220922965</v>
      </c>
      <c r="P4" s="3">
        <f t="shared" ref="P4:P10" si="49">O4*1.015</f>
        <v>303546.68379236804</v>
      </c>
      <c r="Q4" s="3">
        <f t="shared" ref="Q4:Q10" si="50">P4*1.015</f>
        <v>308099.88404925354</v>
      </c>
      <c r="R4" s="3">
        <f t="shared" ref="R4:R10" si="51">Q4*1.015</f>
        <v>312721.38230999233</v>
      </c>
      <c r="T4" s="1">
        <v>501</v>
      </c>
      <c r="U4" s="3">
        <f t="shared" si="8"/>
        <v>309996.89862499997</v>
      </c>
      <c r="V4" s="3">
        <f t="shared" ref="V4:V10" si="52">U4*1.015</f>
        <v>314646.85210437496</v>
      </c>
      <c r="W4" s="3">
        <f t="shared" ref="W4:W10" si="53">V4*1.015</f>
        <v>319366.55488594057</v>
      </c>
      <c r="X4" s="3">
        <f t="shared" ref="X4:X10" si="54">W4*1.015</f>
        <v>324157.05320922966</v>
      </c>
      <c r="Y4" s="3">
        <f t="shared" ref="Y4:Y10" si="55">X4*1.015</f>
        <v>329019.40900736809</v>
      </c>
      <c r="Z4" s="3">
        <f t="shared" ref="Z4:Z10" si="56">Y4*1.015</f>
        <v>333954.70014247857</v>
      </c>
      <c r="AA4" s="3">
        <f t="shared" ref="AA4:AA10" si="57">Z4*1.015</f>
        <v>338964.0206446157</v>
      </c>
      <c r="AC4" s="1">
        <v>501</v>
      </c>
      <c r="AD4" s="3">
        <f t="shared" si="15"/>
        <v>333996.89862499997</v>
      </c>
      <c r="AE4" s="3">
        <f t="shared" ref="AE4:AE10" si="58">AD4*1.015</f>
        <v>339006.85210437496</v>
      </c>
      <c r="AF4" s="3">
        <f t="shared" ref="AF4:AF10" si="59">AE4*1.015</f>
        <v>344091.95488594053</v>
      </c>
      <c r="AG4" s="3">
        <f t="shared" ref="AG4:AG10" si="60">AF4*1.015</f>
        <v>349253.33420922962</v>
      </c>
      <c r="AH4" s="3">
        <f t="shared" ref="AH4:AH10" si="61">AG4*1.015</f>
        <v>354492.13422236801</v>
      </c>
      <c r="AI4" s="3">
        <f t="shared" ref="AI4:AI10" si="62">AH4*1.015</f>
        <v>359809.51623570349</v>
      </c>
      <c r="AJ4" s="3">
        <f t="shared" ref="AJ4:AJ10" si="63">AI4*1.015</f>
        <v>365206.658979239</v>
      </c>
      <c r="AL4" s="1">
        <v>501</v>
      </c>
      <c r="AM4" s="3">
        <f t="shared" si="22"/>
        <v>358996.89862499997</v>
      </c>
      <c r="AN4" s="3">
        <f t="shared" ref="AN4:AN10" si="64">AM4*1.015</f>
        <v>364381.85210437496</v>
      </c>
      <c r="AO4" s="3">
        <f t="shared" ref="AO4:AO10" si="65">AN4*1.015</f>
        <v>369847.57988594053</v>
      </c>
      <c r="AP4" s="3">
        <f t="shared" ref="AP4:AP10" si="66">AO4*1.015</f>
        <v>375395.2935842296</v>
      </c>
      <c r="AQ4" s="3">
        <f t="shared" ref="AQ4:AQ10" si="67">AP4*1.015</f>
        <v>381026.22298799298</v>
      </c>
      <c r="AR4" s="3">
        <f t="shared" ref="AR4:AR10" si="68">AQ4*1.015</f>
        <v>386741.61633281282</v>
      </c>
      <c r="AS4" s="3">
        <f t="shared" ref="AS4:AS10" si="69">AR4*1.015</f>
        <v>392542.74057780497</v>
      </c>
      <c r="AU4" s="1">
        <v>501</v>
      </c>
      <c r="AV4" s="3">
        <f t="shared" ref="AV4:AV56" si="70">AM4+10500</f>
        <v>369496.89862499997</v>
      </c>
      <c r="AW4" s="3">
        <f t="shared" ref="AW4:AW56" si="71">AV4*1.015</f>
        <v>375039.35210437496</v>
      </c>
      <c r="AX4" s="3">
        <f t="shared" ref="AX4:AX56" si="72">AW4*1.015</f>
        <v>380664.94238594058</v>
      </c>
      <c r="AY4" s="3">
        <f t="shared" ref="AY4:AY56" si="73">AX4*1.015</f>
        <v>386374.91652172967</v>
      </c>
      <c r="AZ4" s="3">
        <f t="shared" ref="AZ4:AZ56" si="74">AY4*1.015</f>
        <v>392170.54026955558</v>
      </c>
      <c r="BA4" s="3">
        <f t="shared" ref="BA4:BA56" si="75">AZ4*1.015</f>
        <v>398053.09837359888</v>
      </c>
      <c r="BB4" s="3">
        <f t="shared" ref="BB4:BB56" si="76">BA4*1.015</f>
        <v>404023.89484920283</v>
      </c>
      <c r="BD4" s="1">
        <v>501</v>
      </c>
      <c r="BE4" s="3">
        <f t="shared" ref="BE4:BE56" si="77">AV4+19000</f>
        <v>388496.89862499997</v>
      </c>
      <c r="BF4" s="3">
        <f t="shared" ref="BF4:BF55" si="78">BE4*1.015</f>
        <v>394324.35210437491</v>
      </c>
      <c r="BG4" s="3">
        <f t="shared" ref="BG4:BG55" si="79">BF4*1.015</f>
        <v>400239.21738594049</v>
      </c>
      <c r="BH4" s="3">
        <f t="shared" ref="BH4:BH56" si="80">BG4*1.015</f>
        <v>406242.80564672954</v>
      </c>
      <c r="BI4" s="3">
        <f t="shared" ref="BI4:BI56" si="81">BH4*1.015</f>
        <v>412336.44773143047</v>
      </c>
      <c r="BJ4" s="3">
        <f t="shared" ref="BJ4:BJ56" si="82">BI4*1.015</f>
        <v>418521.4944474019</v>
      </c>
      <c r="BK4" s="3">
        <f t="shared" ref="BK4:BK55" si="83">BJ4*1.015</f>
        <v>424799.31686411292</v>
      </c>
      <c r="BM4" s="1">
        <v>501</v>
      </c>
      <c r="BN4" s="3">
        <f t="shared" ref="BN4:BN56" si="84">BE4+13000</f>
        <v>401496.89862499997</v>
      </c>
      <c r="BO4" s="3">
        <f t="shared" si="38"/>
        <v>407519.35210437491</v>
      </c>
      <c r="BP4" s="3">
        <f t="shared" si="39"/>
        <v>413632.14238594047</v>
      </c>
      <c r="BQ4" s="3">
        <f t="shared" si="40"/>
        <v>419836.62452172954</v>
      </c>
      <c r="BR4" s="3">
        <f t="shared" si="41"/>
        <v>426134.17388955544</v>
      </c>
      <c r="BS4" s="3">
        <f t="shared" si="42"/>
        <v>432526.18649789871</v>
      </c>
      <c r="BT4" s="3">
        <f t="shared" si="43"/>
        <v>439014.07929536718</v>
      </c>
    </row>
    <row r="5" spans="2:72" x14ac:dyDescent="0.35">
      <c r="B5" s="1">
        <v>502</v>
      </c>
      <c r="C5" s="3">
        <v>273031.85210437502</v>
      </c>
      <c r="D5" s="3">
        <f t="shared" si="44"/>
        <v>277127.32988594065</v>
      </c>
      <c r="E5" s="3">
        <f t="shared" si="44"/>
        <v>281284.23983422975</v>
      </c>
      <c r="F5" s="3">
        <f t="shared" si="44"/>
        <v>285503.50343174319</v>
      </c>
      <c r="G5" s="3">
        <f t="shared" si="44"/>
        <v>289786.0559832193</v>
      </c>
      <c r="H5" s="3">
        <f t="shared" si="45"/>
        <v>294132.84682296758</v>
      </c>
      <c r="I5" s="3">
        <f t="shared" si="45"/>
        <v>298544.83952531207</v>
      </c>
      <c r="K5" s="1">
        <v>502</v>
      </c>
      <c r="L5" s="3">
        <f t="shared" si="1"/>
        <v>290031.85210437502</v>
      </c>
      <c r="M5" s="3">
        <f t="shared" si="46"/>
        <v>294382.32988594059</v>
      </c>
      <c r="N5" s="3">
        <f t="shared" si="47"/>
        <v>298798.06483422965</v>
      </c>
      <c r="O5" s="3">
        <f t="shared" si="48"/>
        <v>303280.03580674308</v>
      </c>
      <c r="P5" s="3">
        <f t="shared" si="49"/>
        <v>307829.23634384421</v>
      </c>
      <c r="Q5" s="3">
        <f t="shared" si="50"/>
        <v>312446.67488900182</v>
      </c>
      <c r="R5" s="3">
        <f t="shared" si="51"/>
        <v>317133.37501233682</v>
      </c>
      <c r="T5" s="1">
        <v>502</v>
      </c>
      <c r="U5" s="3">
        <f t="shared" si="8"/>
        <v>314031.85210437502</v>
      </c>
      <c r="V5" s="3">
        <f t="shared" si="52"/>
        <v>318742.32988594059</v>
      </c>
      <c r="W5" s="3">
        <f t="shared" si="53"/>
        <v>323523.46483422967</v>
      </c>
      <c r="X5" s="3">
        <f t="shared" si="54"/>
        <v>328376.3168067431</v>
      </c>
      <c r="Y5" s="3">
        <f t="shared" si="55"/>
        <v>333301.9615588442</v>
      </c>
      <c r="Z5" s="3">
        <f t="shared" si="56"/>
        <v>338301.49098222685</v>
      </c>
      <c r="AA5" s="3">
        <f t="shared" si="57"/>
        <v>343376.01334696024</v>
      </c>
      <c r="AC5" s="1">
        <v>502</v>
      </c>
      <c r="AD5" s="3">
        <f t="shared" si="15"/>
        <v>338031.85210437502</v>
      </c>
      <c r="AE5" s="3">
        <f t="shared" si="58"/>
        <v>343102.32988594059</v>
      </c>
      <c r="AF5" s="3">
        <f t="shared" si="59"/>
        <v>348248.86483422969</v>
      </c>
      <c r="AG5" s="3">
        <f t="shared" si="60"/>
        <v>353472.59780674311</v>
      </c>
      <c r="AH5" s="3">
        <f t="shared" si="61"/>
        <v>358774.68677384424</v>
      </c>
      <c r="AI5" s="3">
        <f t="shared" si="62"/>
        <v>364156.30707545188</v>
      </c>
      <c r="AJ5" s="3">
        <f t="shared" si="63"/>
        <v>369618.65168158361</v>
      </c>
      <c r="AL5" s="1">
        <v>502</v>
      </c>
      <c r="AM5" s="3">
        <f t="shared" si="22"/>
        <v>363031.85210437502</v>
      </c>
      <c r="AN5" s="3">
        <f t="shared" si="64"/>
        <v>368477.32988594059</v>
      </c>
      <c r="AO5" s="3">
        <f t="shared" si="65"/>
        <v>374004.48983422964</v>
      </c>
      <c r="AP5" s="3">
        <f t="shared" si="66"/>
        <v>379614.55718174303</v>
      </c>
      <c r="AQ5" s="3">
        <f t="shared" si="67"/>
        <v>385308.77553946915</v>
      </c>
      <c r="AR5" s="3">
        <f t="shared" si="68"/>
        <v>391088.40717256116</v>
      </c>
      <c r="AS5" s="3">
        <f t="shared" si="69"/>
        <v>396954.73328014952</v>
      </c>
      <c r="AU5" s="1">
        <v>502</v>
      </c>
      <c r="AV5" s="3">
        <f t="shared" si="70"/>
        <v>373531.85210437502</v>
      </c>
      <c r="AW5" s="3">
        <f t="shared" si="71"/>
        <v>379134.82988594059</v>
      </c>
      <c r="AX5" s="3">
        <f t="shared" si="72"/>
        <v>384821.85233422968</v>
      </c>
      <c r="AY5" s="3">
        <f t="shared" si="73"/>
        <v>390594.1801192431</v>
      </c>
      <c r="AZ5" s="3">
        <f t="shared" si="74"/>
        <v>396453.09282103169</v>
      </c>
      <c r="BA5" s="3">
        <f t="shared" si="75"/>
        <v>402399.88921334711</v>
      </c>
      <c r="BB5" s="3">
        <f t="shared" si="76"/>
        <v>408435.88755154726</v>
      </c>
      <c r="BD5" s="1">
        <v>502</v>
      </c>
      <c r="BE5" s="3">
        <f t="shared" si="77"/>
        <v>392531.85210437502</v>
      </c>
      <c r="BF5" s="3">
        <f t="shared" si="78"/>
        <v>398419.82988594059</v>
      </c>
      <c r="BG5" s="3">
        <f t="shared" si="79"/>
        <v>404396.12733422965</v>
      </c>
      <c r="BH5" s="3">
        <f t="shared" si="80"/>
        <v>410462.06924424303</v>
      </c>
      <c r="BI5" s="3">
        <f t="shared" si="81"/>
        <v>416619.00028290664</v>
      </c>
      <c r="BJ5" s="3">
        <f t="shared" si="82"/>
        <v>422868.28528715018</v>
      </c>
      <c r="BK5" s="3">
        <f t="shared" si="83"/>
        <v>429211.30956645741</v>
      </c>
      <c r="BM5" s="1">
        <v>502</v>
      </c>
      <c r="BN5" s="3">
        <f t="shared" si="84"/>
        <v>405531.85210437502</v>
      </c>
      <c r="BO5" s="3">
        <f t="shared" si="38"/>
        <v>411614.82988594059</v>
      </c>
      <c r="BP5" s="3">
        <f t="shared" si="39"/>
        <v>417789.05233422964</v>
      </c>
      <c r="BQ5" s="3">
        <f t="shared" si="40"/>
        <v>424055.88811924303</v>
      </c>
      <c r="BR5" s="3">
        <f t="shared" si="41"/>
        <v>430416.72644103161</v>
      </c>
      <c r="BS5" s="3">
        <f t="shared" si="42"/>
        <v>436872.97733764705</v>
      </c>
      <c r="BT5" s="3">
        <f t="shared" si="43"/>
        <v>443426.07199771173</v>
      </c>
    </row>
    <row r="6" spans="2:72" x14ac:dyDescent="0.35">
      <c r="B6" s="1">
        <v>505</v>
      </c>
      <c r="C6" s="3">
        <v>285503.50343174319</v>
      </c>
      <c r="D6" s="3">
        <f t="shared" si="44"/>
        <v>289786.0559832193</v>
      </c>
      <c r="E6" s="3">
        <f t="shared" si="44"/>
        <v>294132.84682296758</v>
      </c>
      <c r="F6" s="3">
        <f t="shared" si="44"/>
        <v>298544.83952531207</v>
      </c>
      <c r="G6" s="3">
        <f t="shared" si="44"/>
        <v>303023.01211819175</v>
      </c>
      <c r="H6" s="3">
        <f t="shared" si="45"/>
        <v>307568.35729996458</v>
      </c>
      <c r="I6" s="3">
        <f t="shared" si="45"/>
        <v>312181.88265946403</v>
      </c>
      <c r="K6" s="1">
        <v>505</v>
      </c>
      <c r="L6" s="3">
        <f t="shared" si="1"/>
        <v>302503.50343174319</v>
      </c>
      <c r="M6" s="3">
        <f t="shared" si="46"/>
        <v>307041.0559832193</v>
      </c>
      <c r="N6" s="3">
        <f t="shared" si="47"/>
        <v>311646.67182296753</v>
      </c>
      <c r="O6" s="3">
        <f t="shared" si="48"/>
        <v>316321.37190031202</v>
      </c>
      <c r="P6" s="3">
        <f t="shared" si="49"/>
        <v>321066.19247881667</v>
      </c>
      <c r="Q6" s="3">
        <f t="shared" si="50"/>
        <v>325882.18536599888</v>
      </c>
      <c r="R6" s="3">
        <f t="shared" si="51"/>
        <v>330770.41814648884</v>
      </c>
      <c r="T6" s="1">
        <v>505</v>
      </c>
      <c r="U6" s="3">
        <f t="shared" si="8"/>
        <v>326503.50343174319</v>
      </c>
      <c r="V6" s="3">
        <f t="shared" si="52"/>
        <v>331401.0559832193</v>
      </c>
      <c r="W6" s="3">
        <f t="shared" si="53"/>
        <v>336372.07182296755</v>
      </c>
      <c r="X6" s="3">
        <f t="shared" si="54"/>
        <v>341417.65290031204</v>
      </c>
      <c r="Y6" s="3">
        <f t="shared" si="55"/>
        <v>346538.91769381671</v>
      </c>
      <c r="Z6" s="3">
        <f t="shared" si="56"/>
        <v>351737.00145922392</v>
      </c>
      <c r="AA6" s="3">
        <f t="shared" si="57"/>
        <v>357013.05648111226</v>
      </c>
      <c r="AC6" s="1">
        <v>505</v>
      </c>
      <c r="AD6" s="3">
        <f t="shared" si="15"/>
        <v>350503.50343174319</v>
      </c>
      <c r="AE6" s="3">
        <f t="shared" si="58"/>
        <v>355761.0559832193</v>
      </c>
      <c r="AF6" s="3">
        <f t="shared" si="59"/>
        <v>361097.47182296758</v>
      </c>
      <c r="AG6" s="3">
        <f t="shared" si="60"/>
        <v>366513.93390031205</v>
      </c>
      <c r="AH6" s="3">
        <f t="shared" si="61"/>
        <v>372011.64290881669</v>
      </c>
      <c r="AI6" s="3">
        <f t="shared" si="62"/>
        <v>377591.81755244889</v>
      </c>
      <c r="AJ6" s="3">
        <f t="shared" si="63"/>
        <v>383255.69481573557</v>
      </c>
      <c r="AL6" s="1">
        <v>505</v>
      </c>
      <c r="AM6" s="3">
        <f t="shared" si="22"/>
        <v>375503.50343174319</v>
      </c>
      <c r="AN6" s="3">
        <f t="shared" si="64"/>
        <v>381136.0559832193</v>
      </c>
      <c r="AO6" s="3">
        <f t="shared" si="65"/>
        <v>386853.09682296752</v>
      </c>
      <c r="AP6" s="3">
        <f t="shared" si="66"/>
        <v>392655.89327531197</v>
      </c>
      <c r="AQ6" s="3">
        <f t="shared" si="67"/>
        <v>398545.7316744416</v>
      </c>
      <c r="AR6" s="3">
        <f t="shared" si="68"/>
        <v>404523.91764955816</v>
      </c>
      <c r="AS6" s="3">
        <f t="shared" si="69"/>
        <v>410591.77641430148</v>
      </c>
      <c r="AU6" s="1">
        <v>505</v>
      </c>
      <c r="AV6" s="3">
        <f t="shared" si="70"/>
        <v>386003.50343174319</v>
      </c>
      <c r="AW6" s="3">
        <f t="shared" si="71"/>
        <v>391793.5559832193</v>
      </c>
      <c r="AX6" s="3">
        <f t="shared" si="72"/>
        <v>397670.45932296757</v>
      </c>
      <c r="AY6" s="3">
        <f t="shared" si="73"/>
        <v>403635.51621281204</v>
      </c>
      <c r="AZ6" s="3">
        <f t="shared" si="74"/>
        <v>409690.0489560042</v>
      </c>
      <c r="BA6" s="3">
        <f t="shared" si="75"/>
        <v>415835.39969034423</v>
      </c>
      <c r="BB6" s="3">
        <f t="shared" si="76"/>
        <v>422072.93068569934</v>
      </c>
      <c r="BD6" s="1">
        <v>505</v>
      </c>
      <c r="BE6" s="3">
        <f t="shared" si="77"/>
        <v>405003.50343174319</v>
      </c>
      <c r="BF6" s="3">
        <f t="shared" si="78"/>
        <v>411078.5559832193</v>
      </c>
      <c r="BG6" s="3">
        <f t="shared" si="79"/>
        <v>417244.73432296753</v>
      </c>
      <c r="BH6" s="3">
        <f t="shared" si="80"/>
        <v>423503.40533781203</v>
      </c>
      <c r="BI6" s="3">
        <f t="shared" si="81"/>
        <v>429855.95641787915</v>
      </c>
      <c r="BJ6" s="3">
        <f t="shared" si="82"/>
        <v>436303.7957641473</v>
      </c>
      <c r="BK6" s="3">
        <f t="shared" si="83"/>
        <v>442848.35270060948</v>
      </c>
      <c r="BM6" s="1">
        <v>505</v>
      </c>
      <c r="BN6" s="3">
        <f t="shared" si="84"/>
        <v>418003.50343174319</v>
      </c>
      <c r="BO6" s="3">
        <f t="shared" si="38"/>
        <v>424273.5559832193</v>
      </c>
      <c r="BP6" s="3">
        <f t="shared" si="39"/>
        <v>430637.65932296752</v>
      </c>
      <c r="BQ6" s="3">
        <f t="shared" si="40"/>
        <v>437097.22421281197</v>
      </c>
      <c r="BR6" s="3">
        <f t="shared" si="41"/>
        <v>443653.68257600412</v>
      </c>
      <c r="BS6" s="3">
        <f t="shared" si="42"/>
        <v>450308.48781464412</v>
      </c>
      <c r="BT6" s="3">
        <f t="shared" si="43"/>
        <v>457063.11513186374</v>
      </c>
    </row>
    <row r="7" spans="2:72" x14ac:dyDescent="0.35">
      <c r="B7" s="1">
        <v>506</v>
      </c>
      <c r="C7" s="3">
        <v>289786.0559832193</v>
      </c>
      <c r="D7" s="3">
        <f t="shared" si="44"/>
        <v>294132.84682296758</v>
      </c>
      <c r="E7" s="3">
        <f t="shared" si="44"/>
        <v>298544.83952531207</v>
      </c>
      <c r="F7" s="3">
        <f t="shared" si="44"/>
        <v>303023.01211819175</v>
      </c>
      <c r="G7" s="3">
        <f t="shared" si="44"/>
        <v>307568.35729996458</v>
      </c>
      <c r="H7" s="3">
        <f t="shared" si="45"/>
        <v>312181.88265946403</v>
      </c>
      <c r="I7" s="3">
        <f t="shared" si="45"/>
        <v>316864.61089935596</v>
      </c>
      <c r="K7" s="1">
        <v>506</v>
      </c>
      <c r="L7" s="3">
        <f t="shared" si="1"/>
        <v>306786.0559832193</v>
      </c>
      <c r="M7" s="3">
        <f t="shared" si="46"/>
        <v>311387.84682296758</v>
      </c>
      <c r="N7" s="3">
        <f t="shared" si="47"/>
        <v>316058.66452531208</v>
      </c>
      <c r="O7" s="3">
        <f t="shared" si="48"/>
        <v>320799.54449319176</v>
      </c>
      <c r="P7" s="3">
        <f t="shared" si="49"/>
        <v>325611.53766058962</v>
      </c>
      <c r="Q7" s="3">
        <f t="shared" si="50"/>
        <v>330495.71072549844</v>
      </c>
      <c r="R7" s="3">
        <f t="shared" si="51"/>
        <v>335453.14638638089</v>
      </c>
      <c r="T7" s="1">
        <v>506</v>
      </c>
      <c r="U7" s="3">
        <f t="shared" si="8"/>
        <v>330786.0559832193</v>
      </c>
      <c r="V7" s="3">
        <f t="shared" si="52"/>
        <v>335747.84682296758</v>
      </c>
      <c r="W7" s="3">
        <f t="shared" si="53"/>
        <v>340784.06452531205</v>
      </c>
      <c r="X7" s="3">
        <f t="shared" si="54"/>
        <v>345895.82549319172</v>
      </c>
      <c r="Y7" s="3">
        <f t="shared" si="55"/>
        <v>351084.26287558954</v>
      </c>
      <c r="Z7" s="3">
        <f t="shared" si="56"/>
        <v>356350.52681872336</v>
      </c>
      <c r="AA7" s="3">
        <f t="shared" si="57"/>
        <v>361695.78472100419</v>
      </c>
      <c r="AC7" s="1">
        <v>506</v>
      </c>
      <c r="AD7" s="3">
        <f t="shared" si="15"/>
        <v>354786.0559832193</v>
      </c>
      <c r="AE7" s="3">
        <f t="shared" si="58"/>
        <v>360107.84682296758</v>
      </c>
      <c r="AF7" s="3">
        <f t="shared" si="59"/>
        <v>365509.46452531207</v>
      </c>
      <c r="AG7" s="3">
        <f t="shared" si="60"/>
        <v>370992.10649319174</v>
      </c>
      <c r="AH7" s="3">
        <f t="shared" si="61"/>
        <v>376556.98809058958</v>
      </c>
      <c r="AI7" s="3">
        <f t="shared" si="62"/>
        <v>382205.34291194839</v>
      </c>
      <c r="AJ7" s="3">
        <f t="shared" si="63"/>
        <v>387938.42305562756</v>
      </c>
      <c r="AL7" s="1">
        <v>506</v>
      </c>
      <c r="AM7" s="3">
        <f t="shared" si="22"/>
        <v>379786.0559832193</v>
      </c>
      <c r="AN7" s="3">
        <f t="shared" si="64"/>
        <v>385482.84682296752</v>
      </c>
      <c r="AO7" s="3">
        <f t="shared" si="65"/>
        <v>391265.08952531201</v>
      </c>
      <c r="AP7" s="3">
        <f t="shared" si="66"/>
        <v>397134.06586819165</v>
      </c>
      <c r="AQ7" s="3">
        <f t="shared" si="67"/>
        <v>403091.07685621449</v>
      </c>
      <c r="AR7" s="3">
        <f t="shared" si="68"/>
        <v>409137.44300905766</v>
      </c>
      <c r="AS7" s="3">
        <f t="shared" si="69"/>
        <v>415274.50465419347</v>
      </c>
      <c r="AU7" s="1">
        <v>506</v>
      </c>
      <c r="AV7" s="3">
        <f t="shared" si="70"/>
        <v>390286.0559832193</v>
      </c>
      <c r="AW7" s="3">
        <f t="shared" si="71"/>
        <v>396140.34682296752</v>
      </c>
      <c r="AX7" s="3">
        <f t="shared" si="72"/>
        <v>402082.452025312</v>
      </c>
      <c r="AY7" s="3">
        <f t="shared" si="73"/>
        <v>408113.68880569167</v>
      </c>
      <c r="AZ7" s="3">
        <f t="shared" si="74"/>
        <v>414235.39413777698</v>
      </c>
      <c r="BA7" s="3">
        <f t="shared" si="75"/>
        <v>420448.92504984362</v>
      </c>
      <c r="BB7" s="3">
        <f t="shared" si="76"/>
        <v>426755.65892559121</v>
      </c>
      <c r="BD7" s="1">
        <v>506</v>
      </c>
      <c r="BE7" s="3">
        <f t="shared" si="77"/>
        <v>409286.0559832193</v>
      </c>
      <c r="BF7" s="3">
        <f t="shared" si="78"/>
        <v>415425.34682296752</v>
      </c>
      <c r="BG7" s="3">
        <f t="shared" si="79"/>
        <v>421656.72702531196</v>
      </c>
      <c r="BH7" s="3">
        <f t="shared" si="80"/>
        <v>427981.57793069159</v>
      </c>
      <c r="BI7" s="3">
        <f t="shared" si="81"/>
        <v>434401.30159965192</v>
      </c>
      <c r="BJ7" s="3">
        <f t="shared" si="82"/>
        <v>440917.32112364669</v>
      </c>
      <c r="BK7" s="3">
        <f t="shared" si="83"/>
        <v>447531.08094050136</v>
      </c>
      <c r="BM7" s="1">
        <v>506</v>
      </c>
      <c r="BN7" s="3">
        <f t="shared" si="84"/>
        <v>422286.0559832193</v>
      </c>
      <c r="BO7" s="3">
        <f t="shared" si="38"/>
        <v>428620.34682296752</v>
      </c>
      <c r="BP7" s="3">
        <f t="shared" si="39"/>
        <v>435049.65202531201</v>
      </c>
      <c r="BQ7" s="3">
        <f t="shared" si="40"/>
        <v>441575.39680569165</v>
      </c>
      <c r="BR7" s="3">
        <f t="shared" si="41"/>
        <v>448199.02775777696</v>
      </c>
      <c r="BS7" s="3">
        <f t="shared" si="42"/>
        <v>454922.01317414356</v>
      </c>
      <c r="BT7" s="3">
        <f t="shared" si="43"/>
        <v>461745.84337175568</v>
      </c>
    </row>
    <row r="8" spans="2:72" x14ac:dyDescent="0.35">
      <c r="B8" s="1">
        <v>507</v>
      </c>
      <c r="C8" s="3">
        <v>294132.84682296764</v>
      </c>
      <c r="D8" s="3">
        <f t="shared" si="44"/>
        <v>298544.83952531213</v>
      </c>
      <c r="E8" s="3">
        <f t="shared" si="44"/>
        <v>303023.01211819181</v>
      </c>
      <c r="F8" s="3">
        <f t="shared" si="44"/>
        <v>307568.35729996464</v>
      </c>
      <c r="G8" s="3">
        <f t="shared" si="44"/>
        <v>312181.88265946409</v>
      </c>
      <c r="H8" s="3">
        <f t="shared" si="45"/>
        <v>316864.61089935602</v>
      </c>
      <c r="I8" s="3">
        <f t="shared" si="45"/>
        <v>321617.5800628463</v>
      </c>
      <c r="K8" s="1">
        <v>507</v>
      </c>
      <c r="L8" s="3">
        <f t="shared" si="1"/>
        <v>311132.84682296764</v>
      </c>
      <c r="M8" s="3">
        <f t="shared" si="46"/>
        <v>315799.83952531213</v>
      </c>
      <c r="N8" s="3">
        <f t="shared" si="47"/>
        <v>320536.83711819176</v>
      </c>
      <c r="O8" s="3">
        <f t="shared" si="48"/>
        <v>325344.88967496459</v>
      </c>
      <c r="P8" s="3">
        <f t="shared" si="49"/>
        <v>330225.06302008906</v>
      </c>
      <c r="Q8" s="3">
        <f t="shared" si="50"/>
        <v>335178.43896539038</v>
      </c>
      <c r="R8" s="3">
        <f t="shared" si="51"/>
        <v>340206.11554987117</v>
      </c>
      <c r="T8" s="1">
        <v>507</v>
      </c>
      <c r="U8" s="3">
        <f t="shared" si="8"/>
        <v>335132.84682296764</v>
      </c>
      <c r="V8" s="3">
        <f t="shared" si="52"/>
        <v>340159.83952531213</v>
      </c>
      <c r="W8" s="3">
        <f t="shared" si="53"/>
        <v>345262.23711819178</v>
      </c>
      <c r="X8" s="3">
        <f t="shared" si="54"/>
        <v>350441.17067496461</v>
      </c>
      <c r="Y8" s="3">
        <f t="shared" si="55"/>
        <v>355697.78823508904</v>
      </c>
      <c r="Z8" s="3">
        <f t="shared" si="56"/>
        <v>361033.25505861535</v>
      </c>
      <c r="AA8" s="3">
        <f t="shared" si="57"/>
        <v>366448.75388449454</v>
      </c>
      <c r="AC8" s="1">
        <v>507</v>
      </c>
      <c r="AD8" s="3">
        <f t="shared" si="15"/>
        <v>359132.84682296764</v>
      </c>
      <c r="AE8" s="3">
        <f t="shared" si="58"/>
        <v>364519.83952531213</v>
      </c>
      <c r="AF8" s="3">
        <f t="shared" si="59"/>
        <v>369987.63711819175</v>
      </c>
      <c r="AG8" s="3">
        <f t="shared" si="60"/>
        <v>375537.45167496457</v>
      </c>
      <c r="AH8" s="3">
        <f t="shared" si="61"/>
        <v>381170.51345008903</v>
      </c>
      <c r="AI8" s="3">
        <f t="shared" si="62"/>
        <v>386888.07115184033</v>
      </c>
      <c r="AJ8" s="3">
        <f t="shared" si="63"/>
        <v>392691.3922191179</v>
      </c>
      <c r="AL8" s="1">
        <v>507</v>
      </c>
      <c r="AM8" s="3">
        <f t="shared" si="22"/>
        <v>384132.84682296764</v>
      </c>
      <c r="AN8" s="3">
        <f t="shared" si="64"/>
        <v>389894.83952531213</v>
      </c>
      <c r="AO8" s="3">
        <f t="shared" si="65"/>
        <v>395743.26211819175</v>
      </c>
      <c r="AP8" s="3">
        <f t="shared" si="66"/>
        <v>401679.4110499646</v>
      </c>
      <c r="AQ8" s="3">
        <f t="shared" si="67"/>
        <v>407704.60221571405</v>
      </c>
      <c r="AR8" s="3">
        <f t="shared" si="68"/>
        <v>413820.17124894971</v>
      </c>
      <c r="AS8" s="3">
        <f t="shared" si="69"/>
        <v>420027.47381768393</v>
      </c>
      <c r="AU8" s="1">
        <v>507</v>
      </c>
      <c r="AV8" s="3">
        <f t="shared" si="70"/>
        <v>394632.84682296764</v>
      </c>
      <c r="AW8" s="3">
        <f t="shared" si="71"/>
        <v>400552.33952531213</v>
      </c>
      <c r="AX8" s="3">
        <f t="shared" si="72"/>
        <v>406560.6246181918</v>
      </c>
      <c r="AY8" s="3">
        <f t="shared" si="73"/>
        <v>412659.03398746462</v>
      </c>
      <c r="AZ8" s="3">
        <f t="shared" si="74"/>
        <v>418848.91949727654</v>
      </c>
      <c r="BA8" s="3">
        <f t="shared" si="75"/>
        <v>425131.65328973567</v>
      </c>
      <c r="BB8" s="3">
        <f t="shared" si="76"/>
        <v>431508.62808908167</v>
      </c>
      <c r="BD8" s="1">
        <v>507</v>
      </c>
      <c r="BE8" s="3">
        <f t="shared" si="77"/>
        <v>413632.84682296764</v>
      </c>
      <c r="BF8" s="3">
        <f t="shared" si="78"/>
        <v>419837.33952531213</v>
      </c>
      <c r="BG8" s="3">
        <f t="shared" si="79"/>
        <v>426134.89961819176</v>
      </c>
      <c r="BH8" s="3">
        <f t="shared" si="80"/>
        <v>432526.9231124646</v>
      </c>
      <c r="BI8" s="3">
        <f t="shared" si="81"/>
        <v>439014.82695915154</v>
      </c>
      <c r="BJ8" s="3">
        <f t="shared" si="82"/>
        <v>445600.0493635388</v>
      </c>
      <c r="BK8" s="3">
        <f t="shared" si="83"/>
        <v>452284.05010399182</v>
      </c>
      <c r="BM8" s="1">
        <v>507</v>
      </c>
      <c r="BN8" s="3">
        <f t="shared" si="84"/>
        <v>426632.84682296764</v>
      </c>
      <c r="BO8" s="3">
        <f t="shared" si="38"/>
        <v>433032.33952531213</v>
      </c>
      <c r="BP8" s="3">
        <f t="shared" si="39"/>
        <v>439527.82461819175</v>
      </c>
      <c r="BQ8" s="3">
        <f t="shared" si="40"/>
        <v>446120.7419874646</v>
      </c>
      <c r="BR8" s="3">
        <f t="shared" si="41"/>
        <v>452812.55311727652</v>
      </c>
      <c r="BS8" s="3">
        <f t="shared" si="42"/>
        <v>459604.74141403561</v>
      </c>
      <c r="BT8" s="3">
        <f t="shared" si="43"/>
        <v>466498.81253524608</v>
      </c>
    </row>
    <row r="9" spans="2:72" x14ac:dyDescent="0.35">
      <c r="B9" s="1">
        <v>508</v>
      </c>
      <c r="C9" s="3">
        <v>298544.83952531207</v>
      </c>
      <c r="D9" s="3">
        <f t="shared" si="44"/>
        <v>303023.01211819175</v>
      </c>
      <c r="E9" s="3">
        <f t="shared" si="44"/>
        <v>307568.35729996458</v>
      </c>
      <c r="F9" s="3">
        <f t="shared" si="44"/>
        <v>312181.88265946403</v>
      </c>
      <c r="G9" s="3">
        <f t="shared" si="44"/>
        <v>316864.61089935596</v>
      </c>
      <c r="H9" s="3">
        <f t="shared" si="45"/>
        <v>321617.58006284625</v>
      </c>
      <c r="I9" s="3">
        <f t="shared" si="45"/>
        <v>326441.84376378893</v>
      </c>
      <c r="K9" s="1">
        <v>508</v>
      </c>
      <c r="L9" s="3">
        <f t="shared" si="1"/>
        <v>315544.83952531207</v>
      </c>
      <c r="M9" s="3">
        <f t="shared" si="46"/>
        <v>320278.01211819169</v>
      </c>
      <c r="N9" s="3">
        <f t="shared" si="47"/>
        <v>325082.18229996454</v>
      </c>
      <c r="O9" s="3">
        <f t="shared" si="48"/>
        <v>329958.41503446398</v>
      </c>
      <c r="P9" s="3">
        <f t="shared" si="49"/>
        <v>334907.79125998088</v>
      </c>
      <c r="Q9" s="3">
        <f t="shared" si="50"/>
        <v>339931.40812888055</v>
      </c>
      <c r="R9" s="3">
        <f t="shared" si="51"/>
        <v>345030.37925081374</v>
      </c>
      <c r="T9" s="1">
        <v>508</v>
      </c>
      <c r="U9" s="3">
        <f t="shared" si="8"/>
        <v>339544.83952531207</v>
      </c>
      <c r="V9" s="3">
        <f t="shared" si="52"/>
        <v>344638.01211819169</v>
      </c>
      <c r="W9" s="3">
        <f t="shared" si="53"/>
        <v>349807.58229996456</v>
      </c>
      <c r="X9" s="3">
        <f t="shared" si="54"/>
        <v>355054.696034464</v>
      </c>
      <c r="Y9" s="3">
        <f t="shared" si="55"/>
        <v>360380.51647498092</v>
      </c>
      <c r="Z9" s="3">
        <f t="shared" si="56"/>
        <v>365786.22422210558</v>
      </c>
      <c r="AA9" s="3">
        <f t="shared" si="57"/>
        <v>371273.0175854371</v>
      </c>
      <c r="AC9" s="1">
        <v>508</v>
      </c>
      <c r="AD9" s="3">
        <f t="shared" si="15"/>
        <v>363544.83952531207</v>
      </c>
      <c r="AE9" s="3">
        <f t="shared" si="58"/>
        <v>368998.01211819169</v>
      </c>
      <c r="AF9" s="3">
        <f t="shared" si="59"/>
        <v>374532.98229996453</v>
      </c>
      <c r="AG9" s="3">
        <f t="shared" si="60"/>
        <v>380150.97703446395</v>
      </c>
      <c r="AH9" s="3">
        <f t="shared" si="61"/>
        <v>385853.2416899809</v>
      </c>
      <c r="AI9" s="3">
        <f t="shared" si="62"/>
        <v>391641.04031533055</v>
      </c>
      <c r="AJ9" s="3">
        <f t="shared" si="63"/>
        <v>397515.65592006047</v>
      </c>
      <c r="AL9" s="1">
        <v>508</v>
      </c>
      <c r="AM9" s="3">
        <f t="shared" si="22"/>
        <v>388544.83952531207</v>
      </c>
      <c r="AN9" s="3">
        <f t="shared" si="64"/>
        <v>394373.01211819169</v>
      </c>
      <c r="AO9" s="3">
        <f t="shared" si="65"/>
        <v>400288.60729996453</v>
      </c>
      <c r="AP9" s="3">
        <f t="shared" si="66"/>
        <v>406292.93640946393</v>
      </c>
      <c r="AQ9" s="3">
        <f t="shared" si="67"/>
        <v>412387.33045560587</v>
      </c>
      <c r="AR9" s="3">
        <f t="shared" si="68"/>
        <v>418573.14041243994</v>
      </c>
      <c r="AS9" s="3">
        <f t="shared" si="69"/>
        <v>424851.7375186265</v>
      </c>
      <c r="AU9" s="1">
        <v>508</v>
      </c>
      <c r="AV9" s="3">
        <f t="shared" si="70"/>
        <v>399044.83952531207</v>
      </c>
      <c r="AW9" s="3">
        <f t="shared" si="71"/>
        <v>405030.51211819169</v>
      </c>
      <c r="AX9" s="3">
        <f t="shared" si="72"/>
        <v>411105.96979996451</v>
      </c>
      <c r="AY9" s="3">
        <f t="shared" si="73"/>
        <v>417272.55934696394</v>
      </c>
      <c r="AZ9" s="3">
        <f t="shared" si="74"/>
        <v>423531.64773716836</v>
      </c>
      <c r="BA9" s="3">
        <f t="shared" si="75"/>
        <v>429884.62245322583</v>
      </c>
      <c r="BB9" s="3">
        <f t="shared" si="76"/>
        <v>436332.89179002418</v>
      </c>
      <c r="BD9" s="1">
        <v>508</v>
      </c>
      <c r="BE9" s="3">
        <f t="shared" si="77"/>
        <v>418044.83952531207</v>
      </c>
      <c r="BF9" s="3">
        <f t="shared" si="78"/>
        <v>424315.51211819169</v>
      </c>
      <c r="BG9" s="3">
        <f t="shared" si="79"/>
        <v>430680.24479996454</v>
      </c>
      <c r="BH9" s="3">
        <f t="shared" si="80"/>
        <v>437140.44847196399</v>
      </c>
      <c r="BI9" s="3">
        <f t="shared" si="81"/>
        <v>443697.55519904342</v>
      </c>
      <c r="BJ9" s="3">
        <f t="shared" si="82"/>
        <v>450353.01852702902</v>
      </c>
      <c r="BK9" s="3">
        <f t="shared" si="83"/>
        <v>457108.31380493444</v>
      </c>
      <c r="BM9" s="1">
        <v>508</v>
      </c>
      <c r="BN9" s="3">
        <f t="shared" si="84"/>
        <v>431044.83952531207</v>
      </c>
      <c r="BO9" s="3">
        <f t="shared" si="38"/>
        <v>437510.51211819169</v>
      </c>
      <c r="BP9" s="3">
        <f t="shared" si="39"/>
        <v>444073.16979996453</v>
      </c>
      <c r="BQ9" s="3">
        <f t="shared" si="40"/>
        <v>450734.26734696393</v>
      </c>
      <c r="BR9" s="3">
        <f t="shared" si="41"/>
        <v>457495.28135716834</v>
      </c>
      <c r="BS9" s="3">
        <f t="shared" si="42"/>
        <v>464357.71057752584</v>
      </c>
      <c r="BT9" s="3">
        <f t="shared" si="43"/>
        <v>471323.0762361887</v>
      </c>
    </row>
    <row r="10" spans="2:72" x14ac:dyDescent="0.35">
      <c r="B10" s="1">
        <v>509</v>
      </c>
      <c r="C10" s="3">
        <v>303023.01211819181</v>
      </c>
      <c r="D10" s="3">
        <f t="shared" si="44"/>
        <v>307568.35729996464</v>
      </c>
      <c r="E10" s="3">
        <f t="shared" si="44"/>
        <v>312181.88265946409</v>
      </c>
      <c r="F10" s="3">
        <f t="shared" si="44"/>
        <v>316864.61089935602</v>
      </c>
      <c r="G10" s="3">
        <f t="shared" si="44"/>
        <v>321617.5800628463</v>
      </c>
      <c r="H10" s="3">
        <f t="shared" si="45"/>
        <v>326441.84376378899</v>
      </c>
      <c r="I10" s="3">
        <f t="shared" si="45"/>
        <v>331338.47142024577</v>
      </c>
      <c r="K10" s="1">
        <v>509</v>
      </c>
      <c r="L10" s="3">
        <f t="shared" si="1"/>
        <v>320023.01211819181</v>
      </c>
      <c r="M10" s="3">
        <f t="shared" si="46"/>
        <v>324823.35729996464</v>
      </c>
      <c r="N10" s="3">
        <f t="shared" si="47"/>
        <v>329695.7076594641</v>
      </c>
      <c r="O10" s="3">
        <f t="shared" si="48"/>
        <v>334641.14327435603</v>
      </c>
      <c r="P10" s="3">
        <f t="shared" si="49"/>
        <v>339660.76042347134</v>
      </c>
      <c r="Q10" s="3">
        <f t="shared" si="50"/>
        <v>344755.67182982335</v>
      </c>
      <c r="R10" s="3">
        <f t="shared" si="51"/>
        <v>349927.00690727064</v>
      </c>
      <c r="T10" s="1">
        <v>509</v>
      </c>
      <c r="U10" s="3">
        <f t="shared" si="8"/>
        <v>344023.01211819181</v>
      </c>
      <c r="V10" s="3">
        <f t="shared" si="52"/>
        <v>349183.35729996464</v>
      </c>
      <c r="W10" s="3">
        <f t="shared" si="53"/>
        <v>354421.10765946406</v>
      </c>
      <c r="X10" s="3">
        <f t="shared" si="54"/>
        <v>359737.42427435599</v>
      </c>
      <c r="Y10" s="3">
        <f t="shared" si="55"/>
        <v>365133.48563847132</v>
      </c>
      <c r="Z10" s="3">
        <f t="shared" si="56"/>
        <v>370610.48792304838</v>
      </c>
      <c r="AA10" s="3">
        <f t="shared" si="57"/>
        <v>376169.64524189406</v>
      </c>
      <c r="AC10" s="1">
        <v>509</v>
      </c>
      <c r="AD10" s="3">
        <f t="shared" si="15"/>
        <v>368023.01211819181</v>
      </c>
      <c r="AE10" s="3">
        <f t="shared" si="58"/>
        <v>373543.35729996464</v>
      </c>
      <c r="AF10" s="3">
        <f t="shared" si="59"/>
        <v>379146.50765946409</v>
      </c>
      <c r="AG10" s="3">
        <f t="shared" si="60"/>
        <v>384833.70527435601</v>
      </c>
      <c r="AH10" s="3">
        <f t="shared" si="61"/>
        <v>390606.2108534713</v>
      </c>
      <c r="AI10" s="3">
        <f t="shared" si="62"/>
        <v>396465.30401627335</v>
      </c>
      <c r="AJ10" s="3">
        <f t="shared" si="63"/>
        <v>402412.28357651742</v>
      </c>
      <c r="AL10" s="1">
        <v>509</v>
      </c>
      <c r="AM10" s="3">
        <f t="shared" si="22"/>
        <v>393023.01211819181</v>
      </c>
      <c r="AN10" s="3">
        <f t="shared" si="64"/>
        <v>398918.35729996464</v>
      </c>
      <c r="AO10" s="3">
        <f t="shared" si="65"/>
        <v>404902.13265946409</v>
      </c>
      <c r="AP10" s="3">
        <f t="shared" si="66"/>
        <v>410975.66464935598</v>
      </c>
      <c r="AQ10" s="3">
        <f t="shared" si="67"/>
        <v>417140.29961909627</v>
      </c>
      <c r="AR10" s="3">
        <f t="shared" si="68"/>
        <v>423397.40411338268</v>
      </c>
      <c r="AS10" s="3">
        <f t="shared" si="69"/>
        <v>429748.3651750834</v>
      </c>
      <c r="AU10" s="1">
        <v>509</v>
      </c>
      <c r="AV10" s="3">
        <f t="shared" si="70"/>
        <v>403523.01211819181</v>
      </c>
      <c r="AW10" s="3">
        <f t="shared" si="71"/>
        <v>409575.85729996464</v>
      </c>
      <c r="AX10" s="3">
        <f t="shared" si="72"/>
        <v>415719.49515946407</v>
      </c>
      <c r="AY10" s="3">
        <f t="shared" si="73"/>
        <v>421955.28758685599</v>
      </c>
      <c r="AZ10" s="3">
        <f t="shared" si="74"/>
        <v>428284.61690065882</v>
      </c>
      <c r="BA10" s="3">
        <f t="shared" si="75"/>
        <v>434708.88615416863</v>
      </c>
      <c r="BB10" s="3">
        <f t="shared" si="76"/>
        <v>441229.51944648114</v>
      </c>
      <c r="BD10" s="1">
        <v>509</v>
      </c>
      <c r="BE10" s="3">
        <f t="shared" si="77"/>
        <v>422523.01211819181</v>
      </c>
      <c r="BF10" s="3">
        <f t="shared" si="78"/>
        <v>428860.85729996464</v>
      </c>
      <c r="BG10" s="3">
        <f t="shared" si="79"/>
        <v>435293.7701594641</v>
      </c>
      <c r="BH10" s="3">
        <f t="shared" si="80"/>
        <v>441823.17671185604</v>
      </c>
      <c r="BI10" s="3">
        <f t="shared" si="81"/>
        <v>448450.52436253382</v>
      </c>
      <c r="BJ10" s="3">
        <f t="shared" si="82"/>
        <v>455177.28222797177</v>
      </c>
      <c r="BK10" s="3">
        <f t="shared" si="83"/>
        <v>462004.94146139128</v>
      </c>
      <c r="BM10" s="1">
        <v>509</v>
      </c>
      <c r="BN10" s="3">
        <f t="shared" si="84"/>
        <v>435523.01211819181</v>
      </c>
      <c r="BO10" s="3">
        <f t="shared" si="38"/>
        <v>442055.85729996464</v>
      </c>
      <c r="BP10" s="3">
        <f t="shared" si="39"/>
        <v>448686.69515946409</v>
      </c>
      <c r="BQ10" s="3">
        <f t="shared" si="40"/>
        <v>455416.99558685598</v>
      </c>
      <c r="BR10" s="3">
        <f t="shared" si="41"/>
        <v>462248.2505206588</v>
      </c>
      <c r="BS10" s="3">
        <f t="shared" si="42"/>
        <v>469181.97427846864</v>
      </c>
      <c r="BT10" s="3">
        <f t="shared" si="43"/>
        <v>476219.7038926456</v>
      </c>
    </row>
    <row r="11" spans="2:72" x14ac:dyDescent="0.35">
      <c r="B11" s="1">
        <v>510</v>
      </c>
      <c r="C11" s="3">
        <v>307568.35729996458</v>
      </c>
      <c r="D11" s="3">
        <f t="shared" si="44"/>
        <v>312181.88265946403</v>
      </c>
      <c r="E11" s="3">
        <f t="shared" si="44"/>
        <v>316864.61089935596</v>
      </c>
      <c r="F11" s="3">
        <f t="shared" si="44"/>
        <v>321617.58006284625</v>
      </c>
      <c r="G11" s="3">
        <f t="shared" si="44"/>
        <v>326441.84376378893</v>
      </c>
      <c r="H11" s="3">
        <f t="shared" si="45"/>
        <v>331338.47142024571</v>
      </c>
      <c r="I11" s="3">
        <f t="shared" si="45"/>
        <v>336308.54849154939</v>
      </c>
      <c r="K11" s="1">
        <v>510</v>
      </c>
      <c r="L11" s="3">
        <f t="shared" si="1"/>
        <v>324568.35729996458</v>
      </c>
      <c r="M11" s="3">
        <f t="shared" ref="M11:R11" si="85">L11*1.015</f>
        <v>329436.88265946403</v>
      </c>
      <c r="N11" s="3">
        <f t="shared" si="85"/>
        <v>334378.43589935597</v>
      </c>
      <c r="O11" s="3">
        <f t="shared" si="85"/>
        <v>339394.11243784626</v>
      </c>
      <c r="P11" s="3">
        <f t="shared" si="85"/>
        <v>344485.0241244139</v>
      </c>
      <c r="Q11" s="3">
        <f t="shared" si="85"/>
        <v>349652.29948628007</v>
      </c>
      <c r="R11" s="3">
        <f t="shared" si="85"/>
        <v>354897.08397857426</v>
      </c>
      <c r="T11" s="1">
        <v>510</v>
      </c>
      <c r="U11" s="3">
        <f t="shared" si="8"/>
        <v>348568.35729996458</v>
      </c>
      <c r="V11" s="3">
        <f>U11*1.015</f>
        <v>353796.88265946403</v>
      </c>
      <c r="W11" s="3">
        <f t="shared" ref="W11:AA11" si="86">V11*1.015</f>
        <v>359103.83589935594</v>
      </c>
      <c r="X11" s="3">
        <f t="shared" si="86"/>
        <v>364490.39343784621</v>
      </c>
      <c r="Y11" s="3">
        <f t="shared" si="86"/>
        <v>369957.74933941389</v>
      </c>
      <c r="Z11" s="3">
        <f t="shared" si="86"/>
        <v>375507.11557950504</v>
      </c>
      <c r="AA11" s="3">
        <f t="shared" si="86"/>
        <v>381139.72231319756</v>
      </c>
      <c r="AC11" s="1">
        <v>510</v>
      </c>
      <c r="AD11" s="3">
        <f t="shared" si="15"/>
        <v>372568.35729996458</v>
      </c>
      <c r="AE11" s="3">
        <f t="shared" ref="AE11:AJ11" si="87">AD11*1.015</f>
        <v>378156.88265946403</v>
      </c>
      <c r="AF11" s="3">
        <f t="shared" si="87"/>
        <v>383829.23589935596</v>
      </c>
      <c r="AG11" s="3">
        <f t="shared" si="87"/>
        <v>389586.67443784629</v>
      </c>
      <c r="AH11" s="3">
        <f t="shared" si="87"/>
        <v>395430.47455441393</v>
      </c>
      <c r="AI11" s="3">
        <f t="shared" si="87"/>
        <v>401361.93167273008</v>
      </c>
      <c r="AJ11" s="3">
        <f t="shared" si="87"/>
        <v>407382.36064782098</v>
      </c>
      <c r="AL11" s="1">
        <v>510</v>
      </c>
      <c r="AM11" s="3">
        <f t="shared" si="22"/>
        <v>397568.35729996458</v>
      </c>
      <c r="AN11" s="3">
        <f t="shared" ref="AN11:AS11" si="88">AM11*1.015</f>
        <v>403531.88265946403</v>
      </c>
      <c r="AO11" s="3">
        <f t="shared" si="88"/>
        <v>409584.86089935596</v>
      </c>
      <c r="AP11" s="3">
        <f t="shared" si="88"/>
        <v>415728.63381284627</v>
      </c>
      <c r="AQ11" s="3">
        <f t="shared" si="88"/>
        <v>421964.5633200389</v>
      </c>
      <c r="AR11" s="3">
        <f t="shared" si="88"/>
        <v>428294.03176983946</v>
      </c>
      <c r="AS11" s="3">
        <f t="shared" si="88"/>
        <v>434718.44224638701</v>
      </c>
      <c r="AU11" s="1">
        <v>510</v>
      </c>
      <c r="AV11" s="3">
        <f t="shared" si="70"/>
        <v>408068.35729996458</v>
      </c>
      <c r="AW11" s="3">
        <f t="shared" si="71"/>
        <v>414189.38265946403</v>
      </c>
      <c r="AX11" s="3">
        <f t="shared" si="72"/>
        <v>420402.22339935595</v>
      </c>
      <c r="AY11" s="3">
        <f t="shared" si="73"/>
        <v>426708.25675034622</v>
      </c>
      <c r="AZ11" s="3">
        <f t="shared" si="74"/>
        <v>433108.88060160138</v>
      </c>
      <c r="BA11" s="3">
        <f t="shared" si="75"/>
        <v>439605.51381062536</v>
      </c>
      <c r="BB11" s="3">
        <f t="shared" si="76"/>
        <v>446199.5965177847</v>
      </c>
      <c r="BC11" s="3" t="s">
        <v>7</v>
      </c>
      <c r="BD11" s="1">
        <v>510</v>
      </c>
      <c r="BE11" s="3">
        <f t="shared" si="77"/>
        <v>427068.35729996458</v>
      </c>
      <c r="BF11" s="3">
        <f t="shared" si="78"/>
        <v>433474.38265946403</v>
      </c>
      <c r="BG11" s="3">
        <f t="shared" si="79"/>
        <v>439976.49839935597</v>
      </c>
      <c r="BH11" s="3">
        <f t="shared" si="80"/>
        <v>446576.14587534626</v>
      </c>
      <c r="BI11" s="3">
        <f t="shared" si="81"/>
        <v>453274.78806347644</v>
      </c>
      <c r="BJ11" s="3">
        <f t="shared" si="82"/>
        <v>460073.90988442855</v>
      </c>
      <c r="BK11" s="3">
        <f t="shared" si="83"/>
        <v>466975.01853269496</v>
      </c>
      <c r="BM11" s="1">
        <v>510</v>
      </c>
      <c r="BN11" s="3">
        <f t="shared" si="84"/>
        <v>440068.35729996458</v>
      </c>
      <c r="BO11" s="3">
        <f t="shared" si="38"/>
        <v>446669.38265946403</v>
      </c>
      <c r="BP11" s="3">
        <f t="shared" si="39"/>
        <v>453369.42339935596</v>
      </c>
      <c r="BQ11" s="3">
        <f t="shared" si="40"/>
        <v>460169.96475034626</v>
      </c>
      <c r="BR11" s="3">
        <f t="shared" si="41"/>
        <v>467072.51422160142</v>
      </c>
      <c r="BS11" s="3">
        <f t="shared" si="42"/>
        <v>474078.60193492542</v>
      </c>
      <c r="BT11" s="3">
        <f t="shared" si="43"/>
        <v>481189.78096394928</v>
      </c>
    </row>
    <row r="12" spans="2:72" x14ac:dyDescent="0.35">
      <c r="B12" s="1">
        <v>511</v>
      </c>
      <c r="C12" s="3">
        <v>312181.88265946409</v>
      </c>
      <c r="D12" s="3">
        <f t="shared" si="44"/>
        <v>316864.61089935602</v>
      </c>
      <c r="E12" s="3">
        <f t="shared" si="44"/>
        <v>321617.5800628463</v>
      </c>
      <c r="F12" s="3">
        <f t="shared" si="44"/>
        <v>326441.84376378899</v>
      </c>
      <c r="G12" s="3">
        <f t="shared" si="44"/>
        <v>331338.47142024577</v>
      </c>
      <c r="H12" s="3">
        <f t="shared" si="45"/>
        <v>336308.54849154945</v>
      </c>
      <c r="I12" s="3">
        <f t="shared" si="45"/>
        <v>341353.17671892268</v>
      </c>
      <c r="K12" s="1">
        <v>511</v>
      </c>
      <c r="L12" s="3">
        <f t="shared" si="1"/>
        <v>329181.88265946409</v>
      </c>
      <c r="M12" s="3">
        <f t="shared" ref="M12:N56" si="89">L12*1.015</f>
        <v>334119.61089935602</v>
      </c>
      <c r="N12" s="3">
        <f t="shared" si="89"/>
        <v>339131.40506284632</v>
      </c>
      <c r="O12" s="3">
        <f t="shared" ref="O12:R12" si="90">N12*1.015</f>
        <v>344218.376138789</v>
      </c>
      <c r="P12" s="3">
        <f t="shared" si="90"/>
        <v>349381.6517808708</v>
      </c>
      <c r="Q12" s="3">
        <f t="shared" si="90"/>
        <v>354622.3765575838</v>
      </c>
      <c r="R12" s="3">
        <f t="shared" si="90"/>
        <v>359941.71220594755</v>
      </c>
      <c r="T12" s="1">
        <v>511</v>
      </c>
      <c r="U12" s="3">
        <f t="shared" si="8"/>
        <v>353181.88265946409</v>
      </c>
      <c r="V12" s="3">
        <f t="shared" ref="V12:W56" si="91">U12*1.015</f>
        <v>358479.61089935602</v>
      </c>
      <c r="W12" s="3">
        <f t="shared" si="91"/>
        <v>363856.80506284634</v>
      </c>
      <c r="X12" s="3">
        <f t="shared" ref="X12:AA12" si="92">W12*1.015</f>
        <v>369314.65713878901</v>
      </c>
      <c r="Y12" s="3">
        <f t="shared" si="92"/>
        <v>374854.37699587079</v>
      </c>
      <c r="Z12" s="3">
        <f t="shared" si="92"/>
        <v>380477.19265080884</v>
      </c>
      <c r="AA12" s="3">
        <f t="shared" si="92"/>
        <v>386184.35054057091</v>
      </c>
      <c r="AC12" s="1">
        <v>511</v>
      </c>
      <c r="AD12" s="3">
        <f t="shared" si="15"/>
        <v>377181.88265946409</v>
      </c>
      <c r="AE12" s="3">
        <f t="shared" ref="AE12:AF56" si="93">AD12*1.015</f>
        <v>382839.61089935602</v>
      </c>
      <c r="AF12" s="3">
        <f t="shared" si="93"/>
        <v>388582.2050628463</v>
      </c>
      <c r="AG12" s="3">
        <f t="shared" ref="AG12:AJ12" si="94">AF12*1.015</f>
        <v>394410.93813878897</v>
      </c>
      <c r="AH12" s="3">
        <f t="shared" si="94"/>
        <v>400327.10221087077</v>
      </c>
      <c r="AI12" s="3">
        <f t="shared" si="94"/>
        <v>406332.00874403381</v>
      </c>
      <c r="AJ12" s="3">
        <f t="shared" si="94"/>
        <v>412426.98887519428</v>
      </c>
      <c r="AL12" s="1">
        <v>511</v>
      </c>
      <c r="AM12" s="3">
        <f t="shared" si="22"/>
        <v>402181.88265946409</v>
      </c>
      <c r="AN12" s="3">
        <f t="shared" ref="AN12:AO56" si="95">AM12*1.015</f>
        <v>408214.61089935602</v>
      </c>
      <c r="AO12" s="3">
        <f t="shared" si="95"/>
        <v>414337.8300628463</v>
      </c>
      <c r="AP12" s="3">
        <f t="shared" ref="AP12:AS12" si="96">AO12*1.015</f>
        <v>420552.89751378895</v>
      </c>
      <c r="AQ12" s="3">
        <f t="shared" si="96"/>
        <v>426861.19097649574</v>
      </c>
      <c r="AR12" s="3">
        <f t="shared" si="96"/>
        <v>433264.10884114314</v>
      </c>
      <c r="AS12" s="3">
        <f t="shared" si="96"/>
        <v>439763.07047376025</v>
      </c>
      <c r="AU12" s="1">
        <v>511</v>
      </c>
      <c r="AV12" s="3">
        <f t="shared" si="70"/>
        <v>412681.88265946409</v>
      </c>
      <c r="AW12" s="3">
        <f t="shared" si="71"/>
        <v>418872.11089935602</v>
      </c>
      <c r="AX12" s="3">
        <f t="shared" si="72"/>
        <v>425155.19256284629</v>
      </c>
      <c r="AY12" s="3">
        <f t="shared" si="73"/>
        <v>431532.52045128896</v>
      </c>
      <c r="AZ12" s="3">
        <f t="shared" si="74"/>
        <v>438005.50825805828</v>
      </c>
      <c r="BA12" s="3">
        <f t="shared" si="75"/>
        <v>444575.59088192909</v>
      </c>
      <c r="BB12" s="3">
        <f t="shared" si="76"/>
        <v>451244.22474515799</v>
      </c>
      <c r="BD12" s="1">
        <v>511</v>
      </c>
      <c r="BE12" s="3">
        <f t="shared" si="77"/>
        <v>431681.88265946409</v>
      </c>
      <c r="BF12" s="3">
        <f t="shared" si="78"/>
        <v>438157.11089935602</v>
      </c>
      <c r="BG12" s="3">
        <f t="shared" si="79"/>
        <v>444729.46756284632</v>
      </c>
      <c r="BH12" s="3">
        <f t="shared" si="80"/>
        <v>451400.40957628895</v>
      </c>
      <c r="BI12" s="3">
        <f t="shared" si="81"/>
        <v>458171.41571993323</v>
      </c>
      <c r="BJ12" s="3">
        <f t="shared" si="82"/>
        <v>465043.98695573217</v>
      </c>
      <c r="BK12" s="3">
        <f t="shared" si="83"/>
        <v>472019.64676006808</v>
      </c>
      <c r="BM12" s="1">
        <v>511</v>
      </c>
      <c r="BN12" s="3">
        <f t="shared" si="84"/>
        <v>444681.88265946409</v>
      </c>
      <c r="BO12" s="3">
        <f t="shared" si="38"/>
        <v>451352.11089935602</v>
      </c>
      <c r="BP12" s="3">
        <f t="shared" si="39"/>
        <v>458122.3925628463</v>
      </c>
      <c r="BQ12" s="3">
        <f t="shared" si="40"/>
        <v>464994.22845128895</v>
      </c>
      <c r="BR12" s="3">
        <f t="shared" si="41"/>
        <v>471969.14187805826</v>
      </c>
      <c r="BS12" s="3">
        <f t="shared" si="42"/>
        <v>479048.6790062291</v>
      </c>
      <c r="BT12" s="3">
        <f t="shared" si="43"/>
        <v>486234.40919132251</v>
      </c>
    </row>
    <row r="13" spans="2:72" x14ac:dyDescent="0.35">
      <c r="B13" s="1">
        <v>512</v>
      </c>
      <c r="C13" s="3">
        <v>316864.61089935602</v>
      </c>
      <c r="D13" s="3">
        <f t="shared" si="44"/>
        <v>321617.5800628463</v>
      </c>
      <c r="E13" s="3">
        <f t="shared" si="44"/>
        <v>326441.84376378899</v>
      </c>
      <c r="F13" s="3">
        <f t="shared" si="44"/>
        <v>331338.47142024577</v>
      </c>
      <c r="G13" s="3">
        <f t="shared" si="44"/>
        <v>336308.54849154945</v>
      </c>
      <c r="H13" s="3">
        <f t="shared" si="45"/>
        <v>341353.17671892268</v>
      </c>
      <c r="I13" s="3">
        <f t="shared" si="45"/>
        <v>346473.47436970647</v>
      </c>
      <c r="K13" s="1">
        <v>512</v>
      </c>
      <c r="L13" s="3">
        <f t="shared" si="1"/>
        <v>333864.61089935602</v>
      </c>
      <c r="M13" s="3">
        <f t="shared" si="89"/>
        <v>338872.5800628463</v>
      </c>
      <c r="N13" s="3">
        <f t="shared" si="89"/>
        <v>343955.66876378894</v>
      </c>
      <c r="O13" s="3">
        <f t="shared" ref="O13:R13" si="97">N13*1.015</f>
        <v>349115.00379524572</v>
      </c>
      <c r="P13" s="3">
        <f t="shared" si="97"/>
        <v>354351.72885217436</v>
      </c>
      <c r="Q13" s="3">
        <f t="shared" si="97"/>
        <v>359667.00478495692</v>
      </c>
      <c r="R13" s="3">
        <f t="shared" si="97"/>
        <v>365062.00985673122</v>
      </c>
      <c r="T13" s="1">
        <v>512</v>
      </c>
      <c r="U13" s="3">
        <f t="shared" si="8"/>
        <v>357864.61089935602</v>
      </c>
      <c r="V13" s="3">
        <f t="shared" si="91"/>
        <v>363232.5800628463</v>
      </c>
      <c r="W13" s="3">
        <f t="shared" si="91"/>
        <v>368681.06876378896</v>
      </c>
      <c r="X13" s="3">
        <f t="shared" ref="X13:AA13" si="98">W13*1.015</f>
        <v>374211.28479524574</v>
      </c>
      <c r="Y13" s="3">
        <f t="shared" si="98"/>
        <v>379824.4540671744</v>
      </c>
      <c r="Z13" s="3">
        <f t="shared" si="98"/>
        <v>385521.82087818196</v>
      </c>
      <c r="AA13" s="3">
        <f t="shared" si="98"/>
        <v>391304.64819135464</v>
      </c>
      <c r="AC13" s="1">
        <v>512</v>
      </c>
      <c r="AD13" s="3">
        <f t="shared" si="15"/>
        <v>381864.61089935602</v>
      </c>
      <c r="AE13" s="3">
        <f t="shared" si="93"/>
        <v>387592.5800628463</v>
      </c>
      <c r="AF13" s="3">
        <f t="shared" si="93"/>
        <v>393406.46876378899</v>
      </c>
      <c r="AG13" s="3">
        <f t="shared" ref="AG13:AJ13" si="99">AF13*1.015</f>
        <v>399307.56579524575</v>
      </c>
      <c r="AH13" s="3">
        <f t="shared" si="99"/>
        <v>405297.17928217439</v>
      </c>
      <c r="AI13" s="3">
        <f t="shared" si="99"/>
        <v>411376.63697140699</v>
      </c>
      <c r="AJ13" s="3">
        <f t="shared" si="99"/>
        <v>417547.28652597807</v>
      </c>
      <c r="AL13" s="1">
        <v>512</v>
      </c>
      <c r="AM13" s="3">
        <f t="shared" si="22"/>
        <v>406864.61089935602</v>
      </c>
      <c r="AN13" s="3">
        <f t="shared" si="95"/>
        <v>412967.5800628463</v>
      </c>
      <c r="AO13" s="3">
        <f t="shared" si="95"/>
        <v>419162.09376378893</v>
      </c>
      <c r="AP13" s="3">
        <f t="shared" ref="AP13:AS13" si="100">AO13*1.015</f>
        <v>425449.52517024573</v>
      </c>
      <c r="AQ13" s="3">
        <f t="shared" si="100"/>
        <v>431831.26804779936</v>
      </c>
      <c r="AR13" s="3">
        <f t="shared" si="100"/>
        <v>438308.73706851632</v>
      </c>
      <c r="AS13" s="3">
        <f t="shared" si="100"/>
        <v>444883.36812454404</v>
      </c>
      <c r="AU13" s="1">
        <v>512</v>
      </c>
      <c r="AV13" s="3">
        <f t="shared" si="70"/>
        <v>417364.61089935602</v>
      </c>
      <c r="AW13" s="3">
        <f t="shared" si="71"/>
        <v>423625.0800628463</v>
      </c>
      <c r="AX13" s="3">
        <f t="shared" si="72"/>
        <v>429979.45626378898</v>
      </c>
      <c r="AY13" s="3">
        <f t="shared" si="73"/>
        <v>436429.14810774574</v>
      </c>
      <c r="AZ13" s="3">
        <f t="shared" si="74"/>
        <v>442975.5853293619</v>
      </c>
      <c r="BA13" s="3">
        <f t="shared" si="75"/>
        <v>449620.21910930227</v>
      </c>
      <c r="BB13" s="3">
        <f t="shared" si="76"/>
        <v>456364.52239594178</v>
      </c>
      <c r="BD13" s="1">
        <v>512</v>
      </c>
      <c r="BE13" s="3">
        <f t="shared" si="77"/>
        <v>436364.61089935602</v>
      </c>
      <c r="BF13" s="3">
        <f t="shared" si="78"/>
        <v>442910.0800628463</v>
      </c>
      <c r="BG13" s="3">
        <f t="shared" si="79"/>
        <v>449553.73126378894</v>
      </c>
      <c r="BH13" s="3">
        <f t="shared" si="80"/>
        <v>456297.03723274573</v>
      </c>
      <c r="BI13" s="3">
        <f t="shared" si="81"/>
        <v>463141.49279123684</v>
      </c>
      <c r="BJ13" s="3">
        <f t="shared" si="82"/>
        <v>470088.61518310534</v>
      </c>
      <c r="BK13" s="3">
        <f t="shared" si="83"/>
        <v>477139.94441085187</v>
      </c>
      <c r="BM13" s="1">
        <v>512</v>
      </c>
      <c r="BN13" s="3">
        <f t="shared" si="84"/>
        <v>449364.61089935602</v>
      </c>
      <c r="BO13" s="3">
        <f t="shared" si="38"/>
        <v>456105.0800628463</v>
      </c>
      <c r="BP13" s="3">
        <f t="shared" si="39"/>
        <v>462946.65626378893</v>
      </c>
      <c r="BQ13" s="3">
        <f t="shared" si="40"/>
        <v>469890.85610774573</v>
      </c>
      <c r="BR13" s="3">
        <f t="shared" si="41"/>
        <v>476939.21894936188</v>
      </c>
      <c r="BS13" s="3">
        <f t="shared" si="42"/>
        <v>484093.30723360227</v>
      </c>
      <c r="BT13" s="3">
        <f t="shared" si="43"/>
        <v>491354.70684210624</v>
      </c>
    </row>
    <row r="14" spans="2:72" x14ac:dyDescent="0.35">
      <c r="B14" s="1">
        <v>513</v>
      </c>
      <c r="C14" s="3">
        <v>321617.5800628463</v>
      </c>
      <c r="D14" s="3">
        <f t="shared" si="44"/>
        <v>326441.84376378899</v>
      </c>
      <c r="E14" s="3">
        <f t="shared" si="44"/>
        <v>331338.47142024577</v>
      </c>
      <c r="F14" s="3">
        <f t="shared" si="44"/>
        <v>336308.54849154945</v>
      </c>
      <c r="G14" s="3">
        <f t="shared" si="44"/>
        <v>341353.17671892268</v>
      </c>
      <c r="H14" s="3">
        <f t="shared" si="45"/>
        <v>346473.47436970647</v>
      </c>
      <c r="I14" s="3">
        <f t="shared" si="45"/>
        <v>351670.57648525201</v>
      </c>
      <c r="K14" s="1">
        <v>513</v>
      </c>
      <c r="L14" s="3">
        <f t="shared" si="1"/>
        <v>338617.5800628463</v>
      </c>
      <c r="M14" s="3">
        <f t="shared" si="89"/>
        <v>343696.84376378899</v>
      </c>
      <c r="N14" s="3">
        <f t="shared" si="89"/>
        <v>348852.29642024578</v>
      </c>
      <c r="O14" s="3">
        <f t="shared" ref="O14:R14" si="101">N14*1.015</f>
        <v>354085.08086654946</v>
      </c>
      <c r="P14" s="3">
        <f t="shared" si="101"/>
        <v>359396.35707954766</v>
      </c>
      <c r="Q14" s="3">
        <f t="shared" si="101"/>
        <v>364787.30243574083</v>
      </c>
      <c r="R14" s="3">
        <f t="shared" si="101"/>
        <v>370259.11197227688</v>
      </c>
      <c r="T14" s="1">
        <v>513</v>
      </c>
      <c r="U14" s="3">
        <f t="shared" si="8"/>
        <v>362617.5800628463</v>
      </c>
      <c r="V14" s="3">
        <f t="shared" si="91"/>
        <v>368056.84376378899</v>
      </c>
      <c r="W14" s="3">
        <f t="shared" si="91"/>
        <v>373577.6964202458</v>
      </c>
      <c r="X14" s="3">
        <f t="shared" ref="X14:AA14" si="102">W14*1.015</f>
        <v>379181.36186654947</v>
      </c>
      <c r="Y14" s="3">
        <f t="shared" si="102"/>
        <v>384869.0822945477</v>
      </c>
      <c r="Z14" s="3">
        <f t="shared" si="102"/>
        <v>390642.11852896586</v>
      </c>
      <c r="AA14" s="3">
        <f t="shared" si="102"/>
        <v>396501.7503069003</v>
      </c>
      <c r="AC14" s="1">
        <v>513</v>
      </c>
      <c r="AD14" s="3">
        <f t="shared" si="15"/>
        <v>386617.5800628463</v>
      </c>
      <c r="AE14" s="3">
        <f t="shared" si="93"/>
        <v>392416.84376378899</v>
      </c>
      <c r="AF14" s="3">
        <f t="shared" si="93"/>
        <v>398303.09642024577</v>
      </c>
      <c r="AG14" s="3">
        <f t="shared" ref="AG14:AJ14" si="103">AF14*1.015</f>
        <v>404277.64286654943</v>
      </c>
      <c r="AH14" s="3">
        <f t="shared" si="103"/>
        <v>410341.80750954762</v>
      </c>
      <c r="AI14" s="3">
        <f t="shared" si="103"/>
        <v>416496.93462219078</v>
      </c>
      <c r="AJ14" s="3">
        <f t="shared" si="103"/>
        <v>422744.3886415236</v>
      </c>
      <c r="AL14" s="1">
        <v>513</v>
      </c>
      <c r="AM14" s="3">
        <f t="shared" si="22"/>
        <v>411617.5800628463</v>
      </c>
      <c r="AN14" s="3">
        <f t="shared" si="95"/>
        <v>417791.84376378893</v>
      </c>
      <c r="AO14" s="3">
        <f t="shared" si="95"/>
        <v>424058.72142024571</v>
      </c>
      <c r="AP14" s="3">
        <f t="shared" ref="AP14:AS14" si="104">AO14*1.015</f>
        <v>430419.60224154935</v>
      </c>
      <c r="AQ14" s="3">
        <f t="shared" si="104"/>
        <v>436875.89627517253</v>
      </c>
      <c r="AR14" s="3">
        <f t="shared" si="104"/>
        <v>443429.03471930011</v>
      </c>
      <c r="AS14" s="3">
        <f t="shared" si="104"/>
        <v>450080.47024008958</v>
      </c>
      <c r="AU14" s="1">
        <v>513</v>
      </c>
      <c r="AV14" s="3">
        <f t="shared" si="70"/>
        <v>422117.5800628463</v>
      </c>
      <c r="AW14" s="3">
        <f t="shared" si="71"/>
        <v>428449.34376378893</v>
      </c>
      <c r="AX14" s="3">
        <f t="shared" si="72"/>
        <v>434876.0839202457</v>
      </c>
      <c r="AY14" s="3">
        <f t="shared" si="73"/>
        <v>441399.22517904936</v>
      </c>
      <c r="AZ14" s="3">
        <f t="shared" si="74"/>
        <v>448020.21355673508</v>
      </c>
      <c r="BA14" s="3">
        <f t="shared" si="75"/>
        <v>454740.51676008606</v>
      </c>
      <c r="BB14" s="3">
        <f t="shared" si="76"/>
        <v>461561.62451148732</v>
      </c>
      <c r="BD14" s="1">
        <v>513</v>
      </c>
      <c r="BE14" s="3">
        <f t="shared" si="77"/>
        <v>441117.5800628463</v>
      </c>
      <c r="BF14" s="3">
        <f t="shared" si="78"/>
        <v>447734.34376378893</v>
      </c>
      <c r="BG14" s="3">
        <f t="shared" si="79"/>
        <v>454450.35892024572</v>
      </c>
      <c r="BH14" s="3">
        <f t="shared" si="80"/>
        <v>461267.11430404935</v>
      </c>
      <c r="BI14" s="3">
        <f t="shared" si="81"/>
        <v>468186.12101861002</v>
      </c>
      <c r="BJ14" s="3">
        <f t="shared" si="82"/>
        <v>475208.91283388913</v>
      </c>
      <c r="BK14" s="3">
        <f t="shared" si="83"/>
        <v>482337.0465263974</v>
      </c>
      <c r="BM14" s="1">
        <v>513</v>
      </c>
      <c r="BN14" s="3">
        <f t="shared" si="84"/>
        <v>454117.5800628463</v>
      </c>
      <c r="BO14" s="3">
        <f t="shared" si="38"/>
        <v>460929.34376378893</v>
      </c>
      <c r="BP14" s="3">
        <f t="shared" si="39"/>
        <v>467843.28392024571</v>
      </c>
      <c r="BQ14" s="3">
        <f t="shared" si="40"/>
        <v>474860.93317904935</v>
      </c>
      <c r="BR14" s="3">
        <f t="shared" si="41"/>
        <v>481983.84717673506</v>
      </c>
      <c r="BS14" s="3">
        <f t="shared" si="42"/>
        <v>489213.60488438606</v>
      </c>
      <c r="BT14" s="3">
        <f t="shared" si="43"/>
        <v>496551.80895765178</v>
      </c>
    </row>
    <row r="15" spans="2:72" x14ac:dyDescent="0.35">
      <c r="B15" s="1">
        <v>514</v>
      </c>
      <c r="C15" s="3">
        <v>326441.8437637891</v>
      </c>
      <c r="D15" s="3">
        <f t="shared" si="44"/>
        <v>331338.47142024589</v>
      </c>
      <c r="E15" s="3">
        <f t="shared" si="44"/>
        <v>336308.54849154956</v>
      </c>
      <c r="F15" s="3">
        <f t="shared" si="44"/>
        <v>341353.1767189228</v>
      </c>
      <c r="G15" s="3">
        <f t="shared" si="44"/>
        <v>346473.47436970659</v>
      </c>
      <c r="H15" s="3">
        <f t="shared" si="45"/>
        <v>351670.57648525212</v>
      </c>
      <c r="I15" s="3">
        <f t="shared" si="45"/>
        <v>356945.63513253088</v>
      </c>
      <c r="K15" s="1">
        <v>514</v>
      </c>
      <c r="L15" s="3">
        <f t="shared" si="1"/>
        <v>343441.8437637891</v>
      </c>
      <c r="M15" s="3">
        <f t="shared" si="89"/>
        <v>348593.47142024589</v>
      </c>
      <c r="N15" s="3">
        <f t="shared" si="89"/>
        <v>353822.37349154952</v>
      </c>
      <c r="O15" s="3">
        <f t="shared" ref="O15:R15" si="105">N15*1.015</f>
        <v>359129.70909392275</v>
      </c>
      <c r="P15" s="3">
        <f t="shared" si="105"/>
        <v>364516.65473033156</v>
      </c>
      <c r="Q15" s="3">
        <f t="shared" si="105"/>
        <v>369984.40455128648</v>
      </c>
      <c r="R15" s="3">
        <f t="shared" si="105"/>
        <v>375534.17061955575</v>
      </c>
      <c r="T15" s="1">
        <v>514</v>
      </c>
      <c r="U15" s="3">
        <f t="shared" si="8"/>
        <v>367441.8437637891</v>
      </c>
      <c r="V15" s="3">
        <f t="shared" si="91"/>
        <v>372953.47142024589</v>
      </c>
      <c r="W15" s="3">
        <f t="shared" si="91"/>
        <v>378547.77349154954</v>
      </c>
      <c r="X15" s="3">
        <f t="shared" ref="X15:AA15" si="106">W15*1.015</f>
        <v>384225.99009392277</v>
      </c>
      <c r="Y15" s="3">
        <f t="shared" si="106"/>
        <v>389989.37994533154</v>
      </c>
      <c r="Z15" s="3">
        <f t="shared" si="106"/>
        <v>395839.22064451146</v>
      </c>
      <c r="AA15" s="3">
        <f t="shared" si="106"/>
        <v>401776.80895417911</v>
      </c>
      <c r="AC15" s="1">
        <v>514</v>
      </c>
      <c r="AD15" s="3">
        <f t="shared" si="15"/>
        <v>391441.8437637891</v>
      </c>
      <c r="AE15" s="3">
        <f t="shared" si="93"/>
        <v>397313.47142024589</v>
      </c>
      <c r="AF15" s="3">
        <f t="shared" si="93"/>
        <v>403273.17349154956</v>
      </c>
      <c r="AG15" s="3">
        <f t="shared" ref="AG15:AJ15" si="107">AF15*1.015</f>
        <v>409322.27109392278</v>
      </c>
      <c r="AH15" s="3">
        <f t="shared" si="107"/>
        <v>415462.10516033159</v>
      </c>
      <c r="AI15" s="3">
        <f t="shared" si="107"/>
        <v>421694.03673773655</v>
      </c>
      <c r="AJ15" s="3">
        <f t="shared" si="107"/>
        <v>428019.44728880253</v>
      </c>
      <c r="AL15" s="1">
        <v>514</v>
      </c>
      <c r="AM15" s="3">
        <f t="shared" si="22"/>
        <v>416441.8437637891</v>
      </c>
      <c r="AN15" s="3">
        <f t="shared" si="95"/>
        <v>422688.47142024589</v>
      </c>
      <c r="AO15" s="3">
        <f t="shared" si="95"/>
        <v>429028.7984915495</v>
      </c>
      <c r="AP15" s="3">
        <f t="shared" ref="AP15:AS15" si="108">AO15*1.015</f>
        <v>435464.2304689227</v>
      </c>
      <c r="AQ15" s="3">
        <f t="shared" si="108"/>
        <v>441996.1939259565</v>
      </c>
      <c r="AR15" s="3">
        <f t="shared" si="108"/>
        <v>448626.13683484582</v>
      </c>
      <c r="AS15" s="3">
        <f t="shared" si="108"/>
        <v>455355.52888736845</v>
      </c>
      <c r="AU15" s="1">
        <v>514</v>
      </c>
      <c r="AV15" s="3">
        <f t="shared" si="70"/>
        <v>426941.8437637891</v>
      </c>
      <c r="AW15" s="3">
        <f t="shared" si="71"/>
        <v>433345.97142024589</v>
      </c>
      <c r="AX15" s="3">
        <f t="shared" si="72"/>
        <v>439846.16099154955</v>
      </c>
      <c r="AY15" s="3">
        <f t="shared" si="73"/>
        <v>446443.85340642277</v>
      </c>
      <c r="AZ15" s="3">
        <f t="shared" si="74"/>
        <v>453140.51120751904</v>
      </c>
      <c r="BA15" s="3">
        <f t="shared" si="75"/>
        <v>459937.61887563177</v>
      </c>
      <c r="BB15" s="3">
        <f t="shared" si="76"/>
        <v>466836.68315876619</v>
      </c>
      <c r="BD15" s="1">
        <v>514</v>
      </c>
      <c r="BE15" s="3">
        <f t="shared" si="77"/>
        <v>445941.8437637891</v>
      </c>
      <c r="BF15" s="3">
        <f t="shared" si="78"/>
        <v>452630.97142024589</v>
      </c>
      <c r="BG15" s="3">
        <f t="shared" si="79"/>
        <v>459420.43599154952</v>
      </c>
      <c r="BH15" s="3">
        <f t="shared" si="80"/>
        <v>466311.7425314227</v>
      </c>
      <c r="BI15" s="3">
        <f t="shared" si="81"/>
        <v>473306.41866939398</v>
      </c>
      <c r="BJ15" s="3">
        <f t="shared" si="82"/>
        <v>480406.01494943484</v>
      </c>
      <c r="BK15" s="3">
        <f t="shared" si="83"/>
        <v>487612.10517367633</v>
      </c>
      <c r="BM15" s="1">
        <v>514</v>
      </c>
      <c r="BN15" s="3">
        <f t="shared" si="84"/>
        <v>458941.8437637891</v>
      </c>
      <c r="BO15" s="3">
        <f t="shared" si="38"/>
        <v>465825.97142024589</v>
      </c>
      <c r="BP15" s="3">
        <f t="shared" si="39"/>
        <v>472813.3609915495</v>
      </c>
      <c r="BQ15" s="3">
        <f t="shared" si="40"/>
        <v>479905.5614064227</v>
      </c>
      <c r="BR15" s="3">
        <f t="shared" si="41"/>
        <v>487104.14482751902</v>
      </c>
      <c r="BS15" s="3">
        <f t="shared" si="42"/>
        <v>494410.70699993178</v>
      </c>
      <c r="BT15" s="3">
        <f t="shared" si="43"/>
        <v>501826.86760493071</v>
      </c>
    </row>
    <row r="16" spans="2:72" x14ac:dyDescent="0.35">
      <c r="B16" s="1">
        <v>515</v>
      </c>
      <c r="C16" s="3">
        <v>331338.47142024589</v>
      </c>
      <c r="D16" s="3">
        <f t="shared" si="44"/>
        <v>336308.54849154956</v>
      </c>
      <c r="E16" s="3">
        <f t="shared" si="44"/>
        <v>341353.1767189228</v>
      </c>
      <c r="F16" s="3">
        <f t="shared" si="44"/>
        <v>346473.47436970659</v>
      </c>
      <c r="G16" s="3">
        <f t="shared" si="44"/>
        <v>351670.57648525212</v>
      </c>
      <c r="H16" s="3">
        <f t="shared" si="45"/>
        <v>356945.63513253088</v>
      </c>
      <c r="I16" s="3">
        <f t="shared" si="45"/>
        <v>362299.81965951883</v>
      </c>
      <c r="K16" s="1">
        <v>515</v>
      </c>
      <c r="L16" s="3">
        <f t="shared" si="1"/>
        <v>348338.47142024589</v>
      </c>
      <c r="M16" s="3">
        <f t="shared" si="89"/>
        <v>353563.54849154956</v>
      </c>
      <c r="N16" s="3">
        <f t="shared" si="89"/>
        <v>358867.00171892275</v>
      </c>
      <c r="O16" s="3">
        <f t="shared" ref="O16:R16" si="109">N16*1.015</f>
        <v>364250.00674470654</v>
      </c>
      <c r="P16" s="3">
        <f t="shared" si="109"/>
        <v>369713.7568458771</v>
      </c>
      <c r="Q16" s="3">
        <f t="shared" si="109"/>
        <v>375259.46319856524</v>
      </c>
      <c r="R16" s="3">
        <f t="shared" si="109"/>
        <v>380888.3551465437</v>
      </c>
      <c r="T16" s="1">
        <v>515</v>
      </c>
      <c r="U16" s="3">
        <f t="shared" si="8"/>
        <v>372338.47142024589</v>
      </c>
      <c r="V16" s="3">
        <f t="shared" si="91"/>
        <v>377923.54849154956</v>
      </c>
      <c r="W16" s="3">
        <f t="shared" si="91"/>
        <v>383592.40171892277</v>
      </c>
      <c r="X16" s="3">
        <f t="shared" ref="X16:AA16" si="110">W16*1.015</f>
        <v>389346.28774470655</v>
      </c>
      <c r="Y16" s="3">
        <f t="shared" si="110"/>
        <v>395186.48206087714</v>
      </c>
      <c r="Z16" s="3">
        <f t="shared" si="110"/>
        <v>401114.27929179027</v>
      </c>
      <c r="AA16" s="3">
        <f t="shared" si="110"/>
        <v>407130.99348116707</v>
      </c>
      <c r="AC16" s="1">
        <v>515</v>
      </c>
      <c r="AD16" s="3">
        <f t="shared" si="15"/>
        <v>396338.47142024589</v>
      </c>
      <c r="AE16" s="3">
        <f t="shared" si="93"/>
        <v>402283.54849154956</v>
      </c>
      <c r="AF16" s="3">
        <f t="shared" si="93"/>
        <v>408317.80171892274</v>
      </c>
      <c r="AG16" s="3">
        <f t="shared" ref="AG16:AJ16" si="111">AF16*1.015</f>
        <v>414442.56874470651</v>
      </c>
      <c r="AH16" s="3">
        <f t="shared" si="111"/>
        <v>420659.20727587707</v>
      </c>
      <c r="AI16" s="3">
        <f t="shared" si="111"/>
        <v>426969.09538501519</v>
      </c>
      <c r="AJ16" s="3">
        <f t="shared" si="111"/>
        <v>433373.63181579037</v>
      </c>
      <c r="AL16" s="1">
        <v>515</v>
      </c>
      <c r="AM16" s="3">
        <f t="shared" si="22"/>
        <v>421338.47142024589</v>
      </c>
      <c r="AN16" s="3">
        <f t="shared" si="95"/>
        <v>427658.5484915495</v>
      </c>
      <c r="AO16" s="3">
        <f t="shared" si="95"/>
        <v>434073.42671892268</v>
      </c>
      <c r="AP16" s="3">
        <f t="shared" ref="AP16:AS16" si="112">AO16*1.015</f>
        <v>440584.52811970649</v>
      </c>
      <c r="AQ16" s="3">
        <f t="shared" si="112"/>
        <v>447193.29604150204</v>
      </c>
      <c r="AR16" s="3">
        <f t="shared" si="112"/>
        <v>453901.19548212452</v>
      </c>
      <c r="AS16" s="3">
        <f t="shared" si="112"/>
        <v>460709.71341435635</v>
      </c>
      <c r="AU16" s="1">
        <v>515</v>
      </c>
      <c r="AV16" s="3">
        <f t="shared" si="70"/>
        <v>431838.47142024589</v>
      </c>
      <c r="AW16" s="3">
        <f t="shared" si="71"/>
        <v>438316.0484915495</v>
      </c>
      <c r="AX16" s="3">
        <f t="shared" si="72"/>
        <v>444890.78921892273</v>
      </c>
      <c r="AY16" s="3">
        <f t="shared" si="73"/>
        <v>451564.1510572065</v>
      </c>
      <c r="AZ16" s="3">
        <f t="shared" si="74"/>
        <v>458337.61332306458</v>
      </c>
      <c r="BA16" s="3">
        <f t="shared" si="75"/>
        <v>465212.67752291053</v>
      </c>
      <c r="BB16" s="3">
        <f t="shared" si="76"/>
        <v>472190.86768575414</v>
      </c>
      <c r="BD16" s="1">
        <v>515</v>
      </c>
      <c r="BE16" s="3">
        <f t="shared" si="77"/>
        <v>450838.47142024589</v>
      </c>
      <c r="BF16" s="3">
        <f t="shared" si="78"/>
        <v>457601.0484915495</v>
      </c>
      <c r="BG16" s="3">
        <f t="shared" si="79"/>
        <v>464465.06421892269</v>
      </c>
      <c r="BH16" s="3">
        <f t="shared" si="80"/>
        <v>471432.04018220649</v>
      </c>
      <c r="BI16" s="3">
        <f t="shared" si="81"/>
        <v>478503.52078493952</v>
      </c>
      <c r="BJ16" s="3">
        <f t="shared" si="82"/>
        <v>485681.07359671354</v>
      </c>
      <c r="BK16" s="3">
        <f t="shared" si="83"/>
        <v>492966.28970066417</v>
      </c>
      <c r="BM16" s="1">
        <v>515</v>
      </c>
      <c r="BN16" s="3">
        <f t="shared" si="84"/>
        <v>463838.47142024589</v>
      </c>
      <c r="BO16" s="3">
        <f t="shared" si="38"/>
        <v>470796.0484915495</v>
      </c>
      <c r="BP16" s="3">
        <f t="shared" si="39"/>
        <v>477857.98921892268</v>
      </c>
      <c r="BQ16" s="3">
        <f t="shared" si="40"/>
        <v>485025.85905720649</v>
      </c>
      <c r="BR16" s="3">
        <f t="shared" si="41"/>
        <v>492301.24694306456</v>
      </c>
      <c r="BS16" s="3">
        <f t="shared" si="42"/>
        <v>499685.76564721047</v>
      </c>
      <c r="BT16" s="3">
        <f t="shared" si="43"/>
        <v>507181.05213191861</v>
      </c>
    </row>
    <row r="17" spans="2:72" x14ac:dyDescent="0.35">
      <c r="B17" s="1">
        <v>516</v>
      </c>
      <c r="C17" s="3">
        <v>336308.54849154956</v>
      </c>
      <c r="D17" s="3">
        <f t="shared" si="44"/>
        <v>341353.1767189228</v>
      </c>
      <c r="E17" s="3">
        <f t="shared" si="44"/>
        <v>346473.47436970659</v>
      </c>
      <c r="F17" s="3">
        <f t="shared" si="44"/>
        <v>351670.57648525212</v>
      </c>
      <c r="G17" s="3">
        <f t="shared" si="44"/>
        <v>356945.63513253088</v>
      </c>
      <c r="H17" s="3">
        <f t="shared" si="45"/>
        <v>362299.81965951883</v>
      </c>
      <c r="I17" s="3">
        <f t="shared" si="45"/>
        <v>367734.31695441157</v>
      </c>
      <c r="K17" s="1">
        <v>516</v>
      </c>
      <c r="L17" s="3">
        <f t="shared" si="1"/>
        <v>353308.54849154956</v>
      </c>
      <c r="M17" s="3">
        <f t="shared" si="89"/>
        <v>358608.1767189228</v>
      </c>
      <c r="N17" s="3">
        <f t="shared" si="89"/>
        <v>363987.2993697066</v>
      </c>
      <c r="O17" s="3">
        <f t="shared" ref="O17:R17" si="113">N17*1.015</f>
        <v>369447.10886025213</v>
      </c>
      <c r="P17" s="3">
        <f t="shared" si="113"/>
        <v>374988.81549315585</v>
      </c>
      <c r="Q17" s="3">
        <f t="shared" si="113"/>
        <v>380613.64772555314</v>
      </c>
      <c r="R17" s="3">
        <f t="shared" si="113"/>
        <v>386322.85244143638</v>
      </c>
      <c r="T17" s="1">
        <v>516</v>
      </c>
      <c r="U17" s="3">
        <f t="shared" si="8"/>
        <v>377308.54849154956</v>
      </c>
      <c r="V17" s="3">
        <f t="shared" si="91"/>
        <v>382968.17671892274</v>
      </c>
      <c r="W17" s="3">
        <f t="shared" si="91"/>
        <v>388712.69936970656</v>
      </c>
      <c r="X17" s="3">
        <f t="shared" ref="X17:AA17" si="114">W17*1.015</f>
        <v>394543.38986025215</v>
      </c>
      <c r="Y17" s="3">
        <f t="shared" si="114"/>
        <v>400461.5407081559</v>
      </c>
      <c r="Z17" s="3">
        <f t="shared" si="114"/>
        <v>406468.46381877817</v>
      </c>
      <c r="AA17" s="3">
        <f t="shared" si="114"/>
        <v>412565.4907760598</v>
      </c>
      <c r="AC17" s="1">
        <v>516</v>
      </c>
      <c r="AD17" s="3">
        <f t="shared" si="15"/>
        <v>401308.54849154956</v>
      </c>
      <c r="AE17" s="3">
        <f t="shared" si="93"/>
        <v>407328.17671892274</v>
      </c>
      <c r="AF17" s="3">
        <f t="shared" si="93"/>
        <v>413438.09936970653</v>
      </c>
      <c r="AG17" s="3">
        <f t="shared" ref="AG17:AJ17" si="115">AF17*1.015</f>
        <v>419639.67086025211</v>
      </c>
      <c r="AH17" s="3">
        <f t="shared" si="115"/>
        <v>425934.26592315588</v>
      </c>
      <c r="AI17" s="3">
        <f t="shared" si="115"/>
        <v>432323.2799120032</v>
      </c>
      <c r="AJ17" s="3">
        <f t="shared" si="115"/>
        <v>438808.12911068322</v>
      </c>
      <c r="AL17" s="1">
        <v>516</v>
      </c>
      <c r="AM17" s="3">
        <f t="shared" si="22"/>
        <v>426308.54849154956</v>
      </c>
      <c r="AN17" s="3">
        <f t="shared" si="95"/>
        <v>432703.17671892274</v>
      </c>
      <c r="AO17" s="3">
        <f t="shared" si="95"/>
        <v>439193.72436970653</v>
      </c>
      <c r="AP17" s="3">
        <f t="shared" ref="AP17:AS17" si="116">AO17*1.015</f>
        <v>445781.63023525209</v>
      </c>
      <c r="AQ17" s="3">
        <f t="shared" si="116"/>
        <v>452468.35468878085</v>
      </c>
      <c r="AR17" s="3">
        <f t="shared" si="116"/>
        <v>459255.38000911253</v>
      </c>
      <c r="AS17" s="3">
        <f t="shared" si="116"/>
        <v>466144.21070924919</v>
      </c>
      <c r="AU17" s="1">
        <v>516</v>
      </c>
      <c r="AV17" s="3">
        <f t="shared" si="70"/>
        <v>436808.54849154956</v>
      </c>
      <c r="AW17" s="3">
        <f t="shared" si="71"/>
        <v>443360.67671892274</v>
      </c>
      <c r="AX17" s="3">
        <f t="shared" si="72"/>
        <v>450011.08686970652</v>
      </c>
      <c r="AY17" s="3">
        <f t="shared" si="73"/>
        <v>456761.2531727521</v>
      </c>
      <c r="AZ17" s="3">
        <f t="shared" si="74"/>
        <v>463612.67197034333</v>
      </c>
      <c r="BA17" s="3">
        <f t="shared" si="75"/>
        <v>470566.86204989842</v>
      </c>
      <c r="BB17" s="3">
        <f t="shared" si="76"/>
        <v>477625.36498064687</v>
      </c>
      <c r="BD17" s="1">
        <v>516</v>
      </c>
      <c r="BE17" s="3">
        <f t="shared" si="77"/>
        <v>455808.54849154956</v>
      </c>
      <c r="BF17" s="3">
        <f t="shared" si="78"/>
        <v>462645.67671892274</v>
      </c>
      <c r="BG17" s="3">
        <f t="shared" si="79"/>
        <v>469585.36186970654</v>
      </c>
      <c r="BH17" s="3">
        <f t="shared" si="80"/>
        <v>476629.14229775209</v>
      </c>
      <c r="BI17" s="3">
        <f t="shared" si="81"/>
        <v>483778.57943221834</v>
      </c>
      <c r="BJ17" s="3">
        <f t="shared" si="82"/>
        <v>491035.25812370155</v>
      </c>
      <c r="BK17" s="3">
        <f t="shared" si="83"/>
        <v>498400.78699555702</v>
      </c>
      <c r="BM17" s="1">
        <v>516</v>
      </c>
      <c r="BN17" s="3">
        <f t="shared" si="84"/>
        <v>468808.54849154956</v>
      </c>
      <c r="BO17" s="3">
        <f t="shared" si="38"/>
        <v>475840.67671892274</v>
      </c>
      <c r="BP17" s="3">
        <f t="shared" si="39"/>
        <v>482978.28686970653</v>
      </c>
      <c r="BQ17" s="3">
        <f t="shared" si="40"/>
        <v>490222.96117275208</v>
      </c>
      <c r="BR17" s="3">
        <f t="shared" si="41"/>
        <v>497576.30559034331</v>
      </c>
      <c r="BS17" s="3">
        <f t="shared" si="42"/>
        <v>505039.95017419843</v>
      </c>
      <c r="BT17" s="3">
        <f t="shared" si="43"/>
        <v>512615.54942681134</v>
      </c>
    </row>
    <row r="18" spans="2:72" x14ac:dyDescent="0.35">
      <c r="B18" s="1">
        <v>517</v>
      </c>
      <c r="C18" s="3">
        <v>341353.17671892286</v>
      </c>
      <c r="D18" s="3">
        <f t="shared" si="44"/>
        <v>346473.47436970664</v>
      </c>
      <c r="E18" s="3">
        <f t="shared" si="44"/>
        <v>351670.57648525218</v>
      </c>
      <c r="F18" s="3">
        <f t="shared" si="44"/>
        <v>356945.63513253094</v>
      </c>
      <c r="G18" s="3">
        <f t="shared" si="44"/>
        <v>362299.81965951889</v>
      </c>
      <c r="H18" s="3">
        <f t="shared" si="45"/>
        <v>367734.31695441162</v>
      </c>
      <c r="I18" s="3">
        <f t="shared" si="45"/>
        <v>373250.33170872775</v>
      </c>
      <c r="K18" s="1">
        <v>517</v>
      </c>
      <c r="L18" s="3">
        <f t="shared" si="1"/>
        <v>358353.17671892286</v>
      </c>
      <c r="M18" s="3">
        <f t="shared" si="89"/>
        <v>363728.47436970664</v>
      </c>
      <c r="N18" s="3">
        <f t="shared" si="89"/>
        <v>369184.40148525219</v>
      </c>
      <c r="O18" s="3">
        <f t="shared" ref="O18:R18" si="117">N18*1.015</f>
        <v>374722.16750753095</v>
      </c>
      <c r="P18" s="3">
        <f t="shared" si="117"/>
        <v>380343.00002014387</v>
      </c>
      <c r="Q18" s="3">
        <f t="shared" si="117"/>
        <v>386048.14502044598</v>
      </c>
      <c r="R18" s="3">
        <f t="shared" si="117"/>
        <v>391838.86719575262</v>
      </c>
      <c r="T18" s="1">
        <v>517</v>
      </c>
      <c r="U18" s="3">
        <f t="shared" si="8"/>
        <v>382353.17671892286</v>
      </c>
      <c r="V18" s="3">
        <f t="shared" si="91"/>
        <v>388088.47436970664</v>
      </c>
      <c r="W18" s="3">
        <f t="shared" si="91"/>
        <v>393909.80148525222</v>
      </c>
      <c r="X18" s="3">
        <f t="shared" ref="X18:AA18" si="118">W18*1.015</f>
        <v>399818.44850753096</v>
      </c>
      <c r="Y18" s="3">
        <f t="shared" si="118"/>
        <v>405815.72523514391</v>
      </c>
      <c r="Z18" s="3">
        <f t="shared" si="118"/>
        <v>411902.96111367102</v>
      </c>
      <c r="AA18" s="3">
        <f t="shared" si="118"/>
        <v>418081.50553037605</v>
      </c>
      <c r="AC18" s="1">
        <v>517</v>
      </c>
      <c r="AD18" s="3">
        <f t="shared" si="15"/>
        <v>406353.17671892286</v>
      </c>
      <c r="AE18" s="3">
        <f t="shared" si="93"/>
        <v>412448.47436970664</v>
      </c>
      <c r="AF18" s="3">
        <f t="shared" si="93"/>
        <v>418635.20148525218</v>
      </c>
      <c r="AG18" s="3">
        <f t="shared" ref="AG18:AJ18" si="119">AF18*1.015</f>
        <v>424914.72950753092</v>
      </c>
      <c r="AH18" s="3">
        <f t="shared" si="119"/>
        <v>431288.45045014384</v>
      </c>
      <c r="AI18" s="3">
        <f t="shared" si="119"/>
        <v>437757.77720689593</v>
      </c>
      <c r="AJ18" s="3">
        <f t="shared" si="119"/>
        <v>444324.14386499935</v>
      </c>
      <c r="AL18" s="1">
        <v>517</v>
      </c>
      <c r="AM18" s="3">
        <f t="shared" si="22"/>
        <v>431353.17671892286</v>
      </c>
      <c r="AN18" s="3">
        <f t="shared" si="95"/>
        <v>437823.47436970664</v>
      </c>
      <c r="AO18" s="3">
        <f t="shared" si="95"/>
        <v>444390.82648525218</v>
      </c>
      <c r="AP18" s="3">
        <f t="shared" ref="AP18:AS18" si="120">AO18*1.015</f>
        <v>451056.6888825309</v>
      </c>
      <c r="AQ18" s="3">
        <f t="shared" si="120"/>
        <v>457822.5392157688</v>
      </c>
      <c r="AR18" s="3">
        <f t="shared" si="120"/>
        <v>464689.87730400532</v>
      </c>
      <c r="AS18" s="3">
        <f t="shared" si="120"/>
        <v>471660.22546356538</v>
      </c>
      <c r="AU18" s="1">
        <v>517</v>
      </c>
      <c r="AV18" s="3">
        <f t="shared" si="70"/>
        <v>441853.17671892286</v>
      </c>
      <c r="AW18" s="3">
        <f t="shared" si="71"/>
        <v>448480.97436970664</v>
      </c>
      <c r="AX18" s="3">
        <f t="shared" si="72"/>
        <v>455208.18898525223</v>
      </c>
      <c r="AY18" s="3">
        <f t="shared" si="73"/>
        <v>462036.31182003097</v>
      </c>
      <c r="AZ18" s="3">
        <f t="shared" si="74"/>
        <v>468966.85649733141</v>
      </c>
      <c r="BA18" s="3">
        <f t="shared" si="75"/>
        <v>476001.35934479133</v>
      </c>
      <c r="BB18" s="3">
        <f t="shared" si="76"/>
        <v>483141.37973496318</v>
      </c>
      <c r="BD18" s="1">
        <v>517</v>
      </c>
      <c r="BE18" s="3">
        <f t="shared" si="77"/>
        <v>460853.17671892286</v>
      </c>
      <c r="BF18" s="3">
        <f t="shared" si="78"/>
        <v>467765.97436970664</v>
      </c>
      <c r="BG18" s="3">
        <f t="shared" si="79"/>
        <v>474782.46398525219</v>
      </c>
      <c r="BH18" s="3">
        <f t="shared" si="80"/>
        <v>481904.20094503096</v>
      </c>
      <c r="BI18" s="3">
        <f t="shared" si="81"/>
        <v>489132.76395920635</v>
      </c>
      <c r="BJ18" s="3">
        <f t="shared" si="82"/>
        <v>496469.7554185944</v>
      </c>
      <c r="BK18" s="3">
        <f t="shared" si="83"/>
        <v>503916.80174987327</v>
      </c>
      <c r="BM18" s="1">
        <v>517</v>
      </c>
      <c r="BN18" s="3">
        <f t="shared" si="84"/>
        <v>473853.17671892286</v>
      </c>
      <c r="BO18" s="3">
        <f t="shared" si="38"/>
        <v>480960.97436970664</v>
      </c>
      <c r="BP18" s="3">
        <f t="shared" si="39"/>
        <v>488175.38898525218</v>
      </c>
      <c r="BQ18" s="3">
        <f t="shared" si="40"/>
        <v>495498.0198200309</v>
      </c>
      <c r="BR18" s="3">
        <f t="shared" si="41"/>
        <v>502930.49011733133</v>
      </c>
      <c r="BS18" s="3">
        <f t="shared" si="42"/>
        <v>510474.44746909128</v>
      </c>
      <c r="BT18" s="3">
        <f t="shared" si="43"/>
        <v>518131.56418112759</v>
      </c>
    </row>
    <row r="19" spans="2:72" x14ac:dyDescent="0.35">
      <c r="B19" s="1">
        <v>518</v>
      </c>
      <c r="C19" s="3">
        <v>346473.4743697067</v>
      </c>
      <c r="D19" s="3">
        <f t="shared" si="44"/>
        <v>351670.57648525224</v>
      </c>
      <c r="E19" s="3">
        <f t="shared" si="44"/>
        <v>356945.635132531</v>
      </c>
      <c r="F19" s="3">
        <f t="shared" si="44"/>
        <v>362299.81965951895</v>
      </c>
      <c r="G19" s="3">
        <f t="shared" si="44"/>
        <v>367734.31695441168</v>
      </c>
      <c r="H19" s="3">
        <f t="shared" si="45"/>
        <v>373250.33170872781</v>
      </c>
      <c r="I19" s="3">
        <f t="shared" si="45"/>
        <v>378849.08668435871</v>
      </c>
      <c r="K19" s="1">
        <v>518</v>
      </c>
      <c r="L19" s="3">
        <f t="shared" si="1"/>
        <v>363473.4743697067</v>
      </c>
      <c r="M19" s="3">
        <f t="shared" si="89"/>
        <v>368925.57648525224</v>
      </c>
      <c r="N19" s="3">
        <f t="shared" si="89"/>
        <v>374459.46013253101</v>
      </c>
      <c r="O19" s="3">
        <f t="shared" ref="O19:R19" si="121">N19*1.015</f>
        <v>380076.35203451896</v>
      </c>
      <c r="P19" s="3">
        <f t="shared" si="121"/>
        <v>385777.49731503672</v>
      </c>
      <c r="Q19" s="3">
        <f t="shared" si="121"/>
        <v>391564.15977476223</v>
      </c>
      <c r="R19" s="3">
        <f t="shared" si="121"/>
        <v>397437.62217138364</v>
      </c>
      <c r="T19" s="1">
        <v>518</v>
      </c>
      <c r="U19" s="3">
        <f t="shared" si="8"/>
        <v>387473.4743697067</v>
      </c>
      <c r="V19" s="3">
        <f t="shared" si="91"/>
        <v>393285.57648525224</v>
      </c>
      <c r="W19" s="3">
        <f t="shared" si="91"/>
        <v>399184.86013253097</v>
      </c>
      <c r="X19" s="3">
        <f t="shared" ref="X19:AA19" si="122">W19*1.015</f>
        <v>405172.63303451892</v>
      </c>
      <c r="Y19" s="3">
        <f t="shared" si="122"/>
        <v>411250.22253003664</v>
      </c>
      <c r="Z19" s="3">
        <f t="shared" si="122"/>
        <v>417418.97586798714</v>
      </c>
      <c r="AA19" s="3">
        <f t="shared" si="122"/>
        <v>423680.26050600689</v>
      </c>
      <c r="AC19" s="1">
        <v>518</v>
      </c>
      <c r="AD19" s="3">
        <f t="shared" si="15"/>
        <v>411473.4743697067</v>
      </c>
      <c r="AE19" s="3">
        <f t="shared" si="93"/>
        <v>417645.57648525224</v>
      </c>
      <c r="AF19" s="3">
        <f t="shared" si="93"/>
        <v>423910.260132531</v>
      </c>
      <c r="AG19" s="3">
        <f t="shared" ref="AG19:AJ19" si="123">AF19*1.015</f>
        <v>430268.91403451894</v>
      </c>
      <c r="AH19" s="3">
        <f t="shared" si="123"/>
        <v>436722.94774503668</v>
      </c>
      <c r="AI19" s="3">
        <f t="shared" si="123"/>
        <v>443273.79196121218</v>
      </c>
      <c r="AJ19" s="3">
        <f t="shared" si="123"/>
        <v>449922.89884063031</v>
      </c>
      <c r="AL19" s="1">
        <v>518</v>
      </c>
      <c r="AM19" s="3">
        <f t="shared" si="22"/>
        <v>436473.4743697067</v>
      </c>
      <c r="AN19" s="3">
        <f t="shared" si="95"/>
        <v>443020.57648525224</v>
      </c>
      <c r="AO19" s="3">
        <f t="shared" si="95"/>
        <v>449665.885132531</v>
      </c>
      <c r="AP19" s="3">
        <f t="shared" ref="AP19:AS19" si="124">AO19*1.015</f>
        <v>456410.87340951891</v>
      </c>
      <c r="AQ19" s="3">
        <f t="shared" si="124"/>
        <v>463257.03651066165</v>
      </c>
      <c r="AR19" s="3">
        <f t="shared" si="124"/>
        <v>470205.89205832151</v>
      </c>
      <c r="AS19" s="3">
        <f t="shared" si="124"/>
        <v>477258.98043919628</v>
      </c>
      <c r="AU19" s="1">
        <v>518</v>
      </c>
      <c r="AV19" s="3">
        <f t="shared" si="70"/>
        <v>446973.4743697067</v>
      </c>
      <c r="AW19" s="3">
        <f t="shared" si="71"/>
        <v>453678.07648525224</v>
      </c>
      <c r="AX19" s="3">
        <f t="shared" si="72"/>
        <v>460483.24763253098</v>
      </c>
      <c r="AY19" s="3">
        <f t="shared" si="73"/>
        <v>467390.49634701893</v>
      </c>
      <c r="AZ19" s="3">
        <f t="shared" si="74"/>
        <v>474401.35379222414</v>
      </c>
      <c r="BA19" s="3">
        <f t="shared" si="75"/>
        <v>481517.37409910746</v>
      </c>
      <c r="BB19" s="3">
        <f t="shared" si="76"/>
        <v>488740.13471059402</v>
      </c>
      <c r="BD19" s="1">
        <v>518</v>
      </c>
      <c r="BE19" s="3">
        <f t="shared" si="77"/>
        <v>465973.4743697067</v>
      </c>
      <c r="BF19" s="3">
        <f t="shared" si="78"/>
        <v>472963.07648525224</v>
      </c>
      <c r="BG19" s="3">
        <f t="shared" si="79"/>
        <v>480057.52263253101</v>
      </c>
      <c r="BH19" s="3">
        <f t="shared" si="80"/>
        <v>487258.38547201891</v>
      </c>
      <c r="BI19" s="3">
        <f t="shared" si="81"/>
        <v>494567.26125409914</v>
      </c>
      <c r="BJ19" s="3">
        <f t="shared" si="82"/>
        <v>501985.77017291059</v>
      </c>
      <c r="BK19" s="3">
        <f t="shared" si="83"/>
        <v>509515.55672550423</v>
      </c>
      <c r="BM19" s="1">
        <v>518</v>
      </c>
      <c r="BN19" s="3">
        <f t="shared" si="84"/>
        <v>478973.4743697067</v>
      </c>
      <c r="BO19" s="3">
        <f t="shared" si="38"/>
        <v>486158.07648525224</v>
      </c>
      <c r="BP19" s="3">
        <f t="shared" si="39"/>
        <v>493450.447632531</v>
      </c>
      <c r="BQ19" s="3">
        <f t="shared" si="40"/>
        <v>500852.20434701891</v>
      </c>
      <c r="BR19" s="3">
        <f t="shared" si="41"/>
        <v>508364.98741222412</v>
      </c>
      <c r="BS19" s="3">
        <f t="shared" si="42"/>
        <v>515990.4622234074</v>
      </c>
      <c r="BT19" s="3">
        <f t="shared" si="43"/>
        <v>523730.31915675849</v>
      </c>
    </row>
    <row r="20" spans="2:72" x14ac:dyDescent="0.35">
      <c r="B20" s="1">
        <v>519</v>
      </c>
      <c r="C20" s="3">
        <v>351670.57648525224</v>
      </c>
      <c r="D20" s="3">
        <f t="shared" si="44"/>
        <v>356945.635132531</v>
      </c>
      <c r="E20" s="3">
        <f t="shared" si="44"/>
        <v>362299.81965951895</v>
      </c>
      <c r="F20" s="3">
        <f t="shared" si="44"/>
        <v>367734.31695441168</v>
      </c>
      <c r="G20" s="3">
        <f t="shared" si="44"/>
        <v>373250.33170872781</v>
      </c>
      <c r="H20" s="3">
        <f t="shared" si="45"/>
        <v>378849.08668435871</v>
      </c>
      <c r="I20" s="3">
        <f t="shared" si="45"/>
        <v>384531.82298462407</v>
      </c>
      <c r="K20" s="1">
        <v>519</v>
      </c>
      <c r="L20" s="3">
        <f t="shared" si="1"/>
        <v>368670.57648525224</v>
      </c>
      <c r="M20" s="3">
        <f t="shared" si="89"/>
        <v>374200.635132531</v>
      </c>
      <c r="N20" s="3">
        <f t="shared" si="89"/>
        <v>379813.6446595189</v>
      </c>
      <c r="O20" s="3">
        <f t="shared" ref="O20:R20" si="125">N20*1.015</f>
        <v>385510.84932941163</v>
      </c>
      <c r="P20" s="3">
        <f t="shared" si="125"/>
        <v>391293.51206935279</v>
      </c>
      <c r="Q20" s="3">
        <f t="shared" si="125"/>
        <v>397162.91475039301</v>
      </c>
      <c r="R20" s="3">
        <f t="shared" si="125"/>
        <v>403120.35847164888</v>
      </c>
      <c r="T20" s="1">
        <v>519</v>
      </c>
      <c r="U20" s="3">
        <f t="shared" si="8"/>
        <v>392670.57648525224</v>
      </c>
      <c r="V20" s="3">
        <f t="shared" si="91"/>
        <v>398560.635132531</v>
      </c>
      <c r="W20" s="3">
        <f t="shared" si="91"/>
        <v>404539.04465951893</v>
      </c>
      <c r="X20" s="3">
        <f t="shared" ref="X20:AA20" si="126">W20*1.015</f>
        <v>410607.13032941165</v>
      </c>
      <c r="Y20" s="3">
        <f t="shared" si="126"/>
        <v>416766.23728435277</v>
      </c>
      <c r="Z20" s="3">
        <f t="shared" si="126"/>
        <v>423017.73084361805</v>
      </c>
      <c r="AA20" s="3">
        <f t="shared" si="126"/>
        <v>429362.99680627225</v>
      </c>
      <c r="AC20" s="1">
        <v>519</v>
      </c>
      <c r="AD20" s="3">
        <f t="shared" si="15"/>
        <v>416670.57648525224</v>
      </c>
      <c r="AE20" s="3">
        <f t="shared" si="93"/>
        <v>422920.635132531</v>
      </c>
      <c r="AF20" s="3">
        <f t="shared" si="93"/>
        <v>429264.44465951889</v>
      </c>
      <c r="AG20" s="3">
        <f t="shared" ref="AG20:AJ20" si="127">AF20*1.015</f>
        <v>435703.41132941161</v>
      </c>
      <c r="AH20" s="3">
        <f t="shared" si="127"/>
        <v>442238.96249935275</v>
      </c>
      <c r="AI20" s="3">
        <f t="shared" si="127"/>
        <v>448872.54693684302</v>
      </c>
      <c r="AJ20" s="3">
        <f t="shared" si="127"/>
        <v>455605.63514089561</v>
      </c>
      <c r="AL20" s="1">
        <v>519</v>
      </c>
      <c r="AM20" s="3">
        <f t="shared" si="22"/>
        <v>441670.57648525224</v>
      </c>
      <c r="AN20" s="3">
        <f t="shared" si="95"/>
        <v>448295.635132531</v>
      </c>
      <c r="AO20" s="3">
        <f t="shared" si="95"/>
        <v>455020.06965951889</v>
      </c>
      <c r="AP20" s="3">
        <f t="shared" ref="AP20:AS20" si="128">AO20*1.015</f>
        <v>461845.37070441165</v>
      </c>
      <c r="AQ20" s="3">
        <f t="shared" si="128"/>
        <v>468773.05126497778</v>
      </c>
      <c r="AR20" s="3">
        <f t="shared" si="128"/>
        <v>475804.64703395241</v>
      </c>
      <c r="AS20" s="3">
        <f t="shared" si="128"/>
        <v>482941.71673946164</v>
      </c>
      <c r="AU20" s="1">
        <v>519</v>
      </c>
      <c r="AV20" s="3">
        <f t="shared" si="70"/>
        <v>452170.57648525224</v>
      </c>
      <c r="AW20" s="3">
        <f t="shared" si="71"/>
        <v>458953.135132531</v>
      </c>
      <c r="AX20" s="3">
        <f t="shared" si="72"/>
        <v>465837.43215951894</v>
      </c>
      <c r="AY20" s="3">
        <f t="shared" si="73"/>
        <v>472824.99364191166</v>
      </c>
      <c r="AZ20" s="3">
        <f t="shared" si="74"/>
        <v>479917.36854654027</v>
      </c>
      <c r="BA20" s="3">
        <f t="shared" si="75"/>
        <v>487116.1290747383</v>
      </c>
      <c r="BB20" s="3">
        <f t="shared" si="76"/>
        <v>494422.87101085932</v>
      </c>
      <c r="BD20" s="1">
        <v>519</v>
      </c>
      <c r="BE20" s="3">
        <f t="shared" si="77"/>
        <v>471170.57648525224</v>
      </c>
      <c r="BF20" s="3">
        <f t="shared" si="78"/>
        <v>478238.135132531</v>
      </c>
      <c r="BG20" s="3">
        <f t="shared" si="79"/>
        <v>485411.7071595189</v>
      </c>
      <c r="BH20" s="3">
        <f t="shared" si="80"/>
        <v>492692.88276691164</v>
      </c>
      <c r="BI20" s="3">
        <f t="shared" si="81"/>
        <v>500083.27600841527</v>
      </c>
      <c r="BJ20" s="3">
        <f t="shared" si="82"/>
        <v>507584.52514854143</v>
      </c>
      <c r="BK20" s="3">
        <f t="shared" si="83"/>
        <v>515198.29302576953</v>
      </c>
      <c r="BM20" s="1">
        <v>519</v>
      </c>
      <c r="BN20" s="3">
        <f t="shared" si="84"/>
        <v>484170.57648525224</v>
      </c>
      <c r="BO20" s="3">
        <f t="shared" si="38"/>
        <v>491433.135132531</v>
      </c>
      <c r="BP20" s="3">
        <f t="shared" si="39"/>
        <v>498804.63215951889</v>
      </c>
      <c r="BQ20" s="3">
        <f t="shared" si="40"/>
        <v>506286.70164191164</v>
      </c>
      <c r="BR20" s="3">
        <f t="shared" si="41"/>
        <v>513881.00216654025</v>
      </c>
      <c r="BS20" s="3">
        <f t="shared" si="42"/>
        <v>521589.21719903831</v>
      </c>
      <c r="BT20" s="3">
        <f t="shared" si="43"/>
        <v>529413.05545702379</v>
      </c>
    </row>
    <row r="21" spans="2:72" x14ac:dyDescent="0.35">
      <c r="B21" s="1">
        <v>520</v>
      </c>
      <c r="C21" s="3">
        <v>356945.63513253105</v>
      </c>
      <c r="D21" s="3">
        <f t="shared" si="44"/>
        <v>362299.81965951901</v>
      </c>
      <c r="E21" s="3">
        <f t="shared" si="44"/>
        <v>367734.31695441174</v>
      </c>
      <c r="F21" s="3">
        <f t="shared" si="44"/>
        <v>373250.33170872787</v>
      </c>
      <c r="G21" s="3">
        <f t="shared" si="44"/>
        <v>378849.08668435877</v>
      </c>
      <c r="H21" s="3">
        <f t="shared" si="45"/>
        <v>384531.82298462413</v>
      </c>
      <c r="I21" s="3">
        <f t="shared" si="45"/>
        <v>390299.80032939347</v>
      </c>
      <c r="K21" s="1">
        <v>520</v>
      </c>
      <c r="L21" s="3">
        <f t="shared" si="1"/>
        <v>373945.63513253105</v>
      </c>
      <c r="M21" s="3">
        <f t="shared" si="89"/>
        <v>379554.81965951901</v>
      </c>
      <c r="N21" s="3">
        <f t="shared" si="89"/>
        <v>385248.14195441175</v>
      </c>
      <c r="O21" s="3">
        <f t="shared" ref="O21:R21" si="129">N21*1.015</f>
        <v>391026.86408372788</v>
      </c>
      <c r="P21" s="3">
        <f t="shared" si="129"/>
        <v>396892.26704498375</v>
      </c>
      <c r="Q21" s="3">
        <f t="shared" si="129"/>
        <v>402845.65105065849</v>
      </c>
      <c r="R21" s="3">
        <f t="shared" si="129"/>
        <v>408888.33581641834</v>
      </c>
      <c r="T21" s="1">
        <v>520</v>
      </c>
      <c r="U21" s="3">
        <f t="shared" si="8"/>
        <v>397945.63513253105</v>
      </c>
      <c r="V21" s="3">
        <f t="shared" si="91"/>
        <v>403914.81965951901</v>
      </c>
      <c r="W21" s="3">
        <f t="shared" si="91"/>
        <v>409973.54195441178</v>
      </c>
      <c r="X21" s="3">
        <f t="shared" ref="X21:AA21" si="130">W21*1.015</f>
        <v>416123.1450837279</v>
      </c>
      <c r="Y21" s="3">
        <f t="shared" si="130"/>
        <v>422364.99225998379</v>
      </c>
      <c r="Z21" s="3">
        <f t="shared" si="130"/>
        <v>428700.46714388352</v>
      </c>
      <c r="AA21" s="3">
        <f t="shared" si="130"/>
        <v>435130.97415104171</v>
      </c>
      <c r="AC21" s="1">
        <v>520</v>
      </c>
      <c r="AD21" s="3">
        <f t="shared" si="15"/>
        <v>421945.63513253105</v>
      </c>
      <c r="AE21" s="3">
        <f t="shared" si="93"/>
        <v>428274.81965951895</v>
      </c>
      <c r="AF21" s="3">
        <f t="shared" si="93"/>
        <v>434698.94195441168</v>
      </c>
      <c r="AG21" s="3">
        <f t="shared" ref="AG21:AJ21" si="131">AF21*1.015</f>
        <v>441219.4260837278</v>
      </c>
      <c r="AH21" s="3">
        <f t="shared" si="131"/>
        <v>447837.71747498366</v>
      </c>
      <c r="AI21" s="3">
        <f t="shared" si="131"/>
        <v>454555.28323710838</v>
      </c>
      <c r="AJ21" s="3">
        <f t="shared" si="131"/>
        <v>461373.61248566495</v>
      </c>
      <c r="AL21" s="1">
        <v>520</v>
      </c>
      <c r="AM21" s="3">
        <f t="shared" si="22"/>
        <v>446945.63513253105</v>
      </c>
      <c r="AN21" s="3">
        <f t="shared" si="95"/>
        <v>453649.81965951895</v>
      </c>
      <c r="AO21" s="3">
        <f t="shared" si="95"/>
        <v>460454.56695441168</v>
      </c>
      <c r="AP21" s="3">
        <f t="shared" ref="AP21:AS21" si="132">AO21*1.015</f>
        <v>467361.38545872783</v>
      </c>
      <c r="AQ21" s="3">
        <f t="shared" si="132"/>
        <v>474371.80624060868</v>
      </c>
      <c r="AR21" s="3">
        <f t="shared" si="132"/>
        <v>481487.38333421777</v>
      </c>
      <c r="AS21" s="3">
        <f t="shared" si="132"/>
        <v>488709.69408423099</v>
      </c>
      <c r="AU21" s="1">
        <v>520</v>
      </c>
      <c r="AV21" s="3">
        <f t="shared" si="70"/>
        <v>457445.63513253105</v>
      </c>
      <c r="AW21" s="3">
        <f t="shared" si="71"/>
        <v>464307.31965951895</v>
      </c>
      <c r="AX21" s="3">
        <f t="shared" si="72"/>
        <v>471271.92945441167</v>
      </c>
      <c r="AY21" s="3">
        <f t="shared" si="73"/>
        <v>478341.00839622779</v>
      </c>
      <c r="AZ21" s="3">
        <f t="shared" si="74"/>
        <v>485516.12352217117</v>
      </c>
      <c r="BA21" s="3">
        <f t="shared" si="75"/>
        <v>492798.86537500366</v>
      </c>
      <c r="BB21" s="3">
        <f t="shared" si="76"/>
        <v>500190.84835562867</v>
      </c>
      <c r="BD21" s="1">
        <v>520</v>
      </c>
      <c r="BE21" s="3">
        <f t="shared" si="77"/>
        <v>476445.63513253105</v>
      </c>
      <c r="BF21" s="3">
        <f>BE21*1.015</f>
        <v>483592.31965951895</v>
      </c>
      <c r="BG21" s="3">
        <f t="shared" si="79"/>
        <v>490846.20445441169</v>
      </c>
      <c r="BH21" s="3">
        <f t="shared" si="80"/>
        <v>498208.89752122783</v>
      </c>
      <c r="BI21" s="3">
        <f t="shared" si="81"/>
        <v>505682.03098404623</v>
      </c>
      <c r="BJ21" s="3">
        <f t="shared" si="82"/>
        <v>513267.26144880685</v>
      </c>
      <c r="BK21" s="3">
        <f t="shared" si="83"/>
        <v>520966.27037053893</v>
      </c>
      <c r="BM21" s="1">
        <v>520</v>
      </c>
      <c r="BN21" s="3">
        <f t="shared" si="84"/>
        <v>489445.63513253105</v>
      </c>
      <c r="BO21" s="3">
        <f>BN21*1.015</f>
        <v>496787.31965951895</v>
      </c>
      <c r="BP21" s="3">
        <f t="shared" si="39"/>
        <v>504239.12945441168</v>
      </c>
      <c r="BQ21" s="3">
        <f t="shared" si="40"/>
        <v>511802.71639622783</v>
      </c>
      <c r="BR21" s="3">
        <f t="shared" si="41"/>
        <v>519479.75714217121</v>
      </c>
      <c r="BS21" s="3">
        <f t="shared" si="42"/>
        <v>527271.95349930367</v>
      </c>
      <c r="BT21" s="3">
        <f t="shared" si="43"/>
        <v>535181.03280179319</v>
      </c>
    </row>
    <row r="22" spans="2:72" x14ac:dyDescent="0.35">
      <c r="B22" s="1">
        <v>521</v>
      </c>
      <c r="C22" s="3">
        <v>362299.81965951901</v>
      </c>
      <c r="D22" s="3">
        <f t="shared" si="44"/>
        <v>367734.31695441174</v>
      </c>
      <c r="E22" s="3">
        <f t="shared" si="44"/>
        <v>373250.33170872787</v>
      </c>
      <c r="F22" s="3">
        <f t="shared" si="44"/>
        <v>378849.08668435877</v>
      </c>
      <c r="G22" s="3">
        <f t="shared" si="44"/>
        <v>384531.82298462413</v>
      </c>
      <c r="H22" s="3">
        <f t="shared" si="45"/>
        <v>390299.80032939347</v>
      </c>
      <c r="I22" s="3">
        <f t="shared" si="45"/>
        <v>396154.29733433435</v>
      </c>
      <c r="K22" s="1">
        <v>521</v>
      </c>
      <c r="L22" s="3">
        <f t="shared" si="1"/>
        <v>379299.81965951901</v>
      </c>
      <c r="M22" s="3">
        <f t="shared" si="89"/>
        <v>384989.31695441174</v>
      </c>
      <c r="N22" s="3">
        <f t="shared" si="89"/>
        <v>390764.15670872788</v>
      </c>
      <c r="O22" s="3">
        <f t="shared" ref="O22:R22" si="133">N22*1.015</f>
        <v>396625.61905935878</v>
      </c>
      <c r="P22" s="3">
        <f t="shared" si="133"/>
        <v>402575.0033452491</v>
      </c>
      <c r="Q22" s="3">
        <f t="shared" si="133"/>
        <v>408613.62839542778</v>
      </c>
      <c r="R22" s="3">
        <f t="shared" si="133"/>
        <v>414742.83282135916</v>
      </c>
      <c r="T22" s="1">
        <v>521</v>
      </c>
      <c r="U22" s="3">
        <f t="shared" si="8"/>
        <v>403299.81965951901</v>
      </c>
      <c r="V22" s="3">
        <f t="shared" si="91"/>
        <v>409349.31695441174</v>
      </c>
      <c r="W22" s="3">
        <f t="shared" si="91"/>
        <v>415489.55670872791</v>
      </c>
      <c r="X22" s="3">
        <f t="shared" ref="X22:AA22" si="134">W22*1.015</f>
        <v>421721.9000593588</v>
      </c>
      <c r="Y22" s="3">
        <f t="shared" si="134"/>
        <v>428047.72856024915</v>
      </c>
      <c r="Z22" s="3">
        <f t="shared" si="134"/>
        <v>434468.44448865287</v>
      </c>
      <c r="AA22" s="3">
        <f t="shared" si="134"/>
        <v>440985.47115598264</v>
      </c>
      <c r="AC22" s="1">
        <v>521</v>
      </c>
      <c r="AD22" s="3">
        <f t="shared" si="15"/>
        <v>427299.81965951901</v>
      </c>
      <c r="AE22" s="3">
        <f t="shared" si="93"/>
        <v>433709.31695441174</v>
      </c>
      <c r="AF22" s="3">
        <f t="shared" si="93"/>
        <v>440214.95670872787</v>
      </c>
      <c r="AG22" s="3">
        <f t="shared" ref="AG22:AJ22" si="135">AF22*1.015</f>
        <v>446818.18105935876</v>
      </c>
      <c r="AH22" s="3">
        <f t="shared" si="135"/>
        <v>453520.45377524907</v>
      </c>
      <c r="AI22" s="3">
        <f t="shared" si="135"/>
        <v>460323.26058187778</v>
      </c>
      <c r="AJ22" s="3">
        <f t="shared" si="135"/>
        <v>467228.10949060589</v>
      </c>
      <c r="AL22" s="1">
        <v>521</v>
      </c>
      <c r="AM22" s="3">
        <f t="shared" si="22"/>
        <v>452299.81965951901</v>
      </c>
      <c r="AN22" s="3">
        <f t="shared" si="95"/>
        <v>459084.31695441174</v>
      </c>
      <c r="AO22" s="3">
        <f t="shared" si="95"/>
        <v>465970.58170872787</v>
      </c>
      <c r="AP22" s="3">
        <f t="shared" ref="AP22:AS22" si="136">AO22*1.015</f>
        <v>472960.14043435873</v>
      </c>
      <c r="AQ22" s="3">
        <f t="shared" si="136"/>
        <v>480054.54254087404</v>
      </c>
      <c r="AR22" s="3">
        <f t="shared" si="136"/>
        <v>487255.36067898711</v>
      </c>
      <c r="AS22" s="3">
        <f t="shared" si="136"/>
        <v>494564.19108917186</v>
      </c>
      <c r="AU22" s="1">
        <v>521</v>
      </c>
      <c r="AV22" s="3">
        <f t="shared" si="70"/>
        <v>462799.81965951901</v>
      </c>
      <c r="AW22" s="3">
        <f t="shared" si="71"/>
        <v>469741.81695441174</v>
      </c>
      <c r="AX22" s="3">
        <f t="shared" si="72"/>
        <v>476787.94420872786</v>
      </c>
      <c r="AY22" s="3">
        <f t="shared" si="73"/>
        <v>483939.76337185875</v>
      </c>
      <c r="AZ22" s="3">
        <f t="shared" si="74"/>
        <v>491198.85982243659</v>
      </c>
      <c r="BA22" s="3">
        <f t="shared" si="75"/>
        <v>498566.84271977306</v>
      </c>
      <c r="BB22" s="3">
        <f t="shared" si="76"/>
        <v>506045.3453605696</v>
      </c>
      <c r="BD22" s="1">
        <v>521</v>
      </c>
      <c r="BE22" s="3">
        <f>AV22+19000</f>
        <v>481799.81965951901</v>
      </c>
      <c r="BF22" s="3">
        <f t="shared" si="78"/>
        <v>489026.81695441174</v>
      </c>
      <c r="BG22" s="3">
        <f t="shared" si="79"/>
        <v>496362.21920872788</v>
      </c>
      <c r="BH22" s="3">
        <f t="shared" si="80"/>
        <v>503807.65249685873</v>
      </c>
      <c r="BI22" s="3">
        <f t="shared" si="81"/>
        <v>511364.76728431159</v>
      </c>
      <c r="BJ22" s="3">
        <f t="shared" si="82"/>
        <v>519035.23879357619</v>
      </c>
      <c r="BK22" s="3">
        <f t="shared" si="83"/>
        <v>526820.7673754798</v>
      </c>
      <c r="BM22" s="1">
        <v>521</v>
      </c>
      <c r="BN22" s="3">
        <f t="shared" si="84"/>
        <v>494799.81965951901</v>
      </c>
      <c r="BO22" s="3">
        <f t="shared" ref="BO22:BO55" si="137">BN22*1.015</f>
        <v>502221.81695441174</v>
      </c>
      <c r="BP22" s="3">
        <f t="shared" si="39"/>
        <v>509755.14420872787</v>
      </c>
      <c r="BQ22" s="3">
        <f t="shared" si="40"/>
        <v>517401.47137185873</v>
      </c>
      <c r="BR22" s="3">
        <f t="shared" si="41"/>
        <v>525162.49344243656</v>
      </c>
      <c r="BS22" s="3">
        <f t="shared" si="42"/>
        <v>533039.93084407307</v>
      </c>
      <c r="BT22" s="3">
        <f t="shared" si="43"/>
        <v>541035.52980673406</v>
      </c>
    </row>
    <row r="23" spans="2:72" x14ac:dyDescent="0.35">
      <c r="B23" s="1">
        <v>522</v>
      </c>
      <c r="C23" s="3">
        <v>367734.31695441174</v>
      </c>
      <c r="D23" s="3">
        <f t="shared" si="44"/>
        <v>373250.33170872787</v>
      </c>
      <c r="E23" s="3">
        <f t="shared" si="44"/>
        <v>378849.08668435877</v>
      </c>
      <c r="F23" s="3">
        <f t="shared" si="44"/>
        <v>384531.82298462413</v>
      </c>
      <c r="G23" s="3">
        <f t="shared" si="44"/>
        <v>390299.80032939347</v>
      </c>
      <c r="H23" s="3">
        <f t="shared" si="45"/>
        <v>396154.29733433435</v>
      </c>
      <c r="I23" s="3">
        <f t="shared" si="45"/>
        <v>402096.61179434933</v>
      </c>
      <c r="K23" s="1">
        <v>522</v>
      </c>
      <c r="L23" s="3">
        <f t="shared" si="1"/>
        <v>384734.31695441174</v>
      </c>
      <c r="M23" s="3">
        <f t="shared" si="89"/>
        <v>390505.33170872787</v>
      </c>
      <c r="N23" s="3">
        <f t="shared" si="89"/>
        <v>396362.91168435873</v>
      </c>
      <c r="O23" s="3">
        <f t="shared" ref="O23:R23" si="138">N23*1.015</f>
        <v>402308.35535962408</v>
      </c>
      <c r="P23" s="3">
        <f t="shared" si="138"/>
        <v>408342.98069001839</v>
      </c>
      <c r="Q23" s="3">
        <f t="shared" si="138"/>
        <v>414468.12540036865</v>
      </c>
      <c r="R23" s="3">
        <f t="shared" si="138"/>
        <v>420685.14728137414</v>
      </c>
      <c r="T23" s="1">
        <v>522</v>
      </c>
      <c r="U23" s="3">
        <f t="shared" si="8"/>
        <v>408734.31695441174</v>
      </c>
      <c r="V23" s="3">
        <f t="shared" si="91"/>
        <v>414865.33170872787</v>
      </c>
      <c r="W23" s="3">
        <f t="shared" si="91"/>
        <v>421088.31168435875</v>
      </c>
      <c r="X23" s="3">
        <f t="shared" ref="X23:AA23" si="139">W23*1.015</f>
        <v>427404.6363596241</v>
      </c>
      <c r="Y23" s="3">
        <f t="shared" si="139"/>
        <v>433815.70590501843</v>
      </c>
      <c r="Z23" s="3">
        <f t="shared" si="139"/>
        <v>440322.94149359368</v>
      </c>
      <c r="AA23" s="3">
        <f t="shared" si="139"/>
        <v>446927.78561599756</v>
      </c>
      <c r="AC23" s="1">
        <v>522</v>
      </c>
      <c r="AD23" s="3">
        <f t="shared" si="15"/>
        <v>432734.31695441174</v>
      </c>
      <c r="AE23" s="3">
        <f t="shared" si="93"/>
        <v>439225.33170872787</v>
      </c>
      <c r="AF23" s="3">
        <f t="shared" si="93"/>
        <v>445813.71168435877</v>
      </c>
      <c r="AG23" s="3">
        <f t="shared" ref="AG23:AJ23" si="140">AF23*1.015</f>
        <v>452500.91735962412</v>
      </c>
      <c r="AH23" s="3">
        <f t="shared" si="140"/>
        <v>459288.43112001842</v>
      </c>
      <c r="AI23" s="3">
        <f t="shared" si="140"/>
        <v>466177.75758681865</v>
      </c>
      <c r="AJ23" s="3">
        <f t="shared" si="140"/>
        <v>473170.42395062087</v>
      </c>
      <c r="AL23" s="1">
        <v>522</v>
      </c>
      <c r="AM23" s="3">
        <f t="shared" si="22"/>
        <v>457734.31695441174</v>
      </c>
      <c r="AN23" s="3">
        <f t="shared" si="95"/>
        <v>464600.33170872787</v>
      </c>
      <c r="AO23" s="3">
        <f t="shared" si="95"/>
        <v>471569.33668435877</v>
      </c>
      <c r="AP23" s="3">
        <f t="shared" ref="AP23:AS23" si="141">AO23*1.015</f>
        <v>478642.87673462409</v>
      </c>
      <c r="AQ23" s="3">
        <f t="shared" si="141"/>
        <v>485822.51988564339</v>
      </c>
      <c r="AR23" s="3">
        <f t="shared" si="141"/>
        <v>493109.85768392798</v>
      </c>
      <c r="AS23" s="3">
        <f t="shared" si="141"/>
        <v>500506.50554918684</v>
      </c>
      <c r="AU23" s="1">
        <v>522</v>
      </c>
      <c r="AV23" s="3">
        <f t="shared" si="70"/>
        <v>468234.31695441174</v>
      </c>
      <c r="AW23" s="3">
        <f t="shared" si="71"/>
        <v>475257.83170872787</v>
      </c>
      <c r="AX23" s="3">
        <f t="shared" si="72"/>
        <v>482386.69918435876</v>
      </c>
      <c r="AY23" s="3">
        <f t="shared" si="73"/>
        <v>489622.4996721241</v>
      </c>
      <c r="AZ23" s="3">
        <f t="shared" si="74"/>
        <v>496966.83716720593</v>
      </c>
      <c r="BA23" s="3">
        <f t="shared" si="75"/>
        <v>504421.33972471399</v>
      </c>
      <c r="BB23" s="3">
        <f t="shared" si="76"/>
        <v>511987.65982058464</v>
      </c>
      <c r="BD23" s="1">
        <v>522</v>
      </c>
      <c r="BE23" s="3">
        <f t="shared" si="77"/>
        <v>487234.31695441174</v>
      </c>
      <c r="BF23" s="3">
        <f t="shared" si="78"/>
        <v>494542.83170872787</v>
      </c>
      <c r="BG23" s="3">
        <f t="shared" si="79"/>
        <v>501960.97418435873</v>
      </c>
      <c r="BH23" s="3">
        <f t="shared" si="80"/>
        <v>509490.38879712403</v>
      </c>
      <c r="BI23" s="3">
        <f t="shared" si="81"/>
        <v>517132.74462908081</v>
      </c>
      <c r="BJ23" s="3">
        <f t="shared" si="82"/>
        <v>524889.73579851701</v>
      </c>
      <c r="BK23" s="3">
        <f t="shared" si="83"/>
        <v>532763.08183549473</v>
      </c>
      <c r="BM23" s="1">
        <v>522</v>
      </c>
      <c r="BN23" s="3">
        <f t="shared" si="84"/>
        <v>500234.31695441174</v>
      </c>
      <c r="BO23" s="3">
        <f t="shared" si="137"/>
        <v>507737.83170872787</v>
      </c>
      <c r="BP23" s="3">
        <f t="shared" si="39"/>
        <v>515353.89918435871</v>
      </c>
      <c r="BQ23" s="3">
        <f t="shared" si="40"/>
        <v>523084.20767212403</v>
      </c>
      <c r="BR23" s="3">
        <f t="shared" si="41"/>
        <v>530930.47078720585</v>
      </c>
      <c r="BS23" s="3">
        <f t="shared" si="42"/>
        <v>538894.42784901394</v>
      </c>
      <c r="BT23" s="3">
        <f t="shared" si="43"/>
        <v>546977.8442667491</v>
      </c>
    </row>
    <row r="24" spans="2:72" x14ac:dyDescent="0.35">
      <c r="B24" s="1">
        <v>523</v>
      </c>
      <c r="C24" s="3">
        <v>373250.33170872793</v>
      </c>
      <c r="D24" s="3">
        <f t="shared" si="44"/>
        <v>378849.08668435883</v>
      </c>
      <c r="E24" s="3">
        <f t="shared" si="44"/>
        <v>384531.82298462419</v>
      </c>
      <c r="F24" s="3">
        <f t="shared" si="44"/>
        <v>390299.80032939353</v>
      </c>
      <c r="G24" s="3">
        <f t="shared" si="44"/>
        <v>396154.29733433441</v>
      </c>
      <c r="H24" s="3">
        <f t="shared" si="45"/>
        <v>402096.61179434939</v>
      </c>
      <c r="I24" s="3">
        <f t="shared" si="45"/>
        <v>408128.06097126461</v>
      </c>
      <c r="K24" s="1">
        <v>523</v>
      </c>
      <c r="L24" s="3">
        <f t="shared" si="1"/>
        <v>390250.33170872793</v>
      </c>
      <c r="M24" s="3">
        <f t="shared" si="89"/>
        <v>396104.08668435883</v>
      </c>
      <c r="N24" s="3">
        <f t="shared" si="89"/>
        <v>402045.6479846242</v>
      </c>
      <c r="O24" s="3">
        <f t="shared" ref="O24:R24" si="142">N24*1.015</f>
        <v>408076.33270439354</v>
      </c>
      <c r="P24" s="3">
        <f t="shared" si="142"/>
        <v>414197.47769495938</v>
      </c>
      <c r="Q24" s="3">
        <f t="shared" si="142"/>
        <v>420410.43986038375</v>
      </c>
      <c r="R24" s="3">
        <f t="shared" si="142"/>
        <v>426716.59645828948</v>
      </c>
      <c r="T24" s="1">
        <v>523</v>
      </c>
      <c r="U24" s="3">
        <f t="shared" si="8"/>
        <v>414250.33170872793</v>
      </c>
      <c r="V24" s="3">
        <f t="shared" si="91"/>
        <v>420464.08668435883</v>
      </c>
      <c r="W24" s="3">
        <f t="shared" si="91"/>
        <v>426771.04798462417</v>
      </c>
      <c r="X24" s="3">
        <f t="shared" ref="X24:AA24" si="143">W24*1.015</f>
        <v>433172.6137043935</v>
      </c>
      <c r="Y24" s="3">
        <f t="shared" si="143"/>
        <v>439670.20290995936</v>
      </c>
      <c r="Z24" s="3">
        <f t="shared" si="143"/>
        <v>446265.25595360872</v>
      </c>
      <c r="AA24" s="3">
        <f t="shared" si="143"/>
        <v>452959.23479291279</v>
      </c>
      <c r="AC24" s="1">
        <v>523</v>
      </c>
      <c r="AD24" s="3">
        <f t="shared" si="15"/>
        <v>438250.33170872793</v>
      </c>
      <c r="AE24" s="3">
        <f t="shared" si="93"/>
        <v>444824.08668435883</v>
      </c>
      <c r="AF24" s="3">
        <f t="shared" si="93"/>
        <v>451496.44798462419</v>
      </c>
      <c r="AG24" s="3">
        <f t="shared" ref="AG24:AJ24" si="144">AF24*1.015</f>
        <v>458268.89470439352</v>
      </c>
      <c r="AH24" s="3">
        <f t="shared" si="144"/>
        <v>465142.92812495935</v>
      </c>
      <c r="AI24" s="3">
        <f t="shared" si="144"/>
        <v>472120.07204683369</v>
      </c>
      <c r="AJ24" s="3">
        <f t="shared" si="144"/>
        <v>479201.87312753615</v>
      </c>
      <c r="AL24" s="1">
        <v>523</v>
      </c>
      <c r="AM24" s="3">
        <f t="shared" si="22"/>
        <v>463250.33170872793</v>
      </c>
      <c r="AN24" s="3">
        <f t="shared" si="95"/>
        <v>470199.08668435883</v>
      </c>
      <c r="AO24" s="3">
        <f t="shared" si="95"/>
        <v>477252.07298462419</v>
      </c>
      <c r="AP24" s="3">
        <f t="shared" ref="AP24:AS24" si="145">AO24*1.015</f>
        <v>484410.8540793935</v>
      </c>
      <c r="AQ24" s="3">
        <f t="shared" si="145"/>
        <v>491677.01689058437</v>
      </c>
      <c r="AR24" s="3">
        <f t="shared" si="145"/>
        <v>499052.17214394308</v>
      </c>
      <c r="AS24" s="3">
        <f t="shared" si="145"/>
        <v>506537.95472610218</v>
      </c>
      <c r="AU24" s="1">
        <v>523</v>
      </c>
      <c r="AV24" s="3">
        <f t="shared" si="70"/>
        <v>473750.33170872793</v>
      </c>
      <c r="AW24" s="3">
        <f t="shared" si="71"/>
        <v>480856.58668435877</v>
      </c>
      <c r="AX24" s="3">
        <f t="shared" si="72"/>
        <v>488069.43548462412</v>
      </c>
      <c r="AY24" s="3">
        <f t="shared" si="73"/>
        <v>495390.47701689345</v>
      </c>
      <c r="AZ24" s="3">
        <f t="shared" si="74"/>
        <v>502821.3341721468</v>
      </c>
      <c r="BA24" s="3">
        <f t="shared" si="75"/>
        <v>510363.65418472898</v>
      </c>
      <c r="BB24" s="3">
        <f t="shared" si="76"/>
        <v>518019.10899749986</v>
      </c>
      <c r="BD24" s="1">
        <v>523</v>
      </c>
      <c r="BE24" s="3">
        <f t="shared" si="77"/>
        <v>492750.33170872793</v>
      </c>
      <c r="BF24" s="3">
        <f t="shared" si="78"/>
        <v>500141.58668435877</v>
      </c>
      <c r="BG24" s="3">
        <f t="shared" si="79"/>
        <v>507643.71048462408</v>
      </c>
      <c r="BH24" s="3">
        <f t="shared" si="80"/>
        <v>515258.36614189338</v>
      </c>
      <c r="BI24" s="3">
        <f t="shared" si="81"/>
        <v>522987.24163402175</v>
      </c>
      <c r="BJ24" s="3">
        <f t="shared" si="82"/>
        <v>530832.05025853205</v>
      </c>
      <c r="BK24" s="3">
        <f t="shared" si="83"/>
        <v>538794.53101240995</v>
      </c>
      <c r="BM24" s="1">
        <v>523</v>
      </c>
      <c r="BN24" s="3">
        <f t="shared" si="84"/>
        <v>505750.33170872793</v>
      </c>
      <c r="BO24" s="3">
        <f t="shared" si="137"/>
        <v>513336.58668435877</v>
      </c>
      <c r="BP24" s="3">
        <f t="shared" si="39"/>
        <v>521036.63548462413</v>
      </c>
      <c r="BQ24" s="3">
        <f t="shared" si="40"/>
        <v>528852.18501689343</v>
      </c>
      <c r="BR24" s="3">
        <f t="shared" si="41"/>
        <v>536784.96779214684</v>
      </c>
      <c r="BS24" s="3">
        <f t="shared" si="42"/>
        <v>544836.74230902898</v>
      </c>
      <c r="BT24" s="3">
        <f t="shared" si="43"/>
        <v>553009.29344366433</v>
      </c>
    </row>
    <row r="25" spans="2:72" x14ac:dyDescent="0.35">
      <c r="B25" s="1">
        <v>524</v>
      </c>
      <c r="C25" s="3">
        <v>378849.08668435889</v>
      </c>
      <c r="D25" s="3">
        <f t="shared" si="44"/>
        <v>384531.82298462425</v>
      </c>
      <c r="E25" s="3">
        <f t="shared" si="44"/>
        <v>390299.80032939359</v>
      </c>
      <c r="F25" s="3">
        <f t="shared" si="44"/>
        <v>396154.29733433446</v>
      </c>
      <c r="G25" s="3">
        <f t="shared" si="44"/>
        <v>402096.61179434945</v>
      </c>
      <c r="H25" s="3">
        <f t="shared" si="45"/>
        <v>408128.06097126467</v>
      </c>
      <c r="I25" s="3">
        <f t="shared" si="45"/>
        <v>414249.98188583361</v>
      </c>
      <c r="K25" s="1">
        <v>524</v>
      </c>
      <c r="L25" s="3">
        <f t="shared" si="1"/>
        <v>395849.08668435889</v>
      </c>
      <c r="M25" s="3">
        <f t="shared" si="89"/>
        <v>401786.82298462425</v>
      </c>
      <c r="N25" s="3">
        <f t="shared" si="89"/>
        <v>407813.62532939354</v>
      </c>
      <c r="O25" s="3">
        <f t="shared" ref="O25:R25" si="146">N25*1.015</f>
        <v>413930.82970933442</v>
      </c>
      <c r="P25" s="3">
        <f t="shared" si="146"/>
        <v>420139.79215497436</v>
      </c>
      <c r="Q25" s="3">
        <f t="shared" si="146"/>
        <v>426441.88903729891</v>
      </c>
      <c r="R25" s="3">
        <f t="shared" si="146"/>
        <v>432838.51737285836</v>
      </c>
      <c r="T25" s="1">
        <v>524</v>
      </c>
      <c r="U25" s="3">
        <f t="shared" si="8"/>
        <v>419849.08668435889</v>
      </c>
      <c r="V25" s="3">
        <f t="shared" si="91"/>
        <v>426146.82298462425</v>
      </c>
      <c r="W25" s="3">
        <f t="shared" si="91"/>
        <v>432539.02532939357</v>
      </c>
      <c r="X25" s="3">
        <f t="shared" ref="X25:AA25" si="147">W25*1.015</f>
        <v>439027.11070933443</v>
      </c>
      <c r="Y25" s="3">
        <f t="shared" si="147"/>
        <v>445612.5173699744</v>
      </c>
      <c r="Z25" s="3">
        <f t="shared" si="147"/>
        <v>452296.705130524</v>
      </c>
      <c r="AA25" s="3">
        <f t="shared" si="147"/>
        <v>459081.15570748184</v>
      </c>
      <c r="AC25" s="1">
        <v>524</v>
      </c>
      <c r="AD25" s="3">
        <f t="shared" si="15"/>
        <v>443849.08668435889</v>
      </c>
      <c r="AE25" s="3">
        <f t="shared" si="93"/>
        <v>450506.82298462425</v>
      </c>
      <c r="AF25" s="3">
        <f t="shared" si="93"/>
        <v>457264.42532939359</v>
      </c>
      <c r="AG25" s="3">
        <f t="shared" ref="AG25:AJ25" si="148">AF25*1.015</f>
        <v>464123.39170933445</v>
      </c>
      <c r="AH25" s="3">
        <f t="shared" si="148"/>
        <v>471085.24258497445</v>
      </c>
      <c r="AI25" s="3">
        <f t="shared" si="148"/>
        <v>478151.52122374903</v>
      </c>
      <c r="AJ25" s="3">
        <f t="shared" si="148"/>
        <v>485323.7940421052</v>
      </c>
      <c r="AL25" s="1">
        <v>524</v>
      </c>
      <c r="AM25" s="3">
        <f t="shared" si="22"/>
        <v>468849.08668435889</v>
      </c>
      <c r="AN25" s="3">
        <f t="shared" si="95"/>
        <v>475881.82298462425</v>
      </c>
      <c r="AO25" s="3">
        <f t="shared" si="95"/>
        <v>483020.05032939359</v>
      </c>
      <c r="AP25" s="3">
        <f t="shared" ref="AP25:AS25" si="149">AO25*1.015</f>
        <v>490265.35108433443</v>
      </c>
      <c r="AQ25" s="3">
        <f t="shared" si="149"/>
        <v>497619.33135059942</v>
      </c>
      <c r="AR25" s="3">
        <f t="shared" si="149"/>
        <v>505083.62132085836</v>
      </c>
      <c r="AS25" s="3">
        <f t="shared" si="149"/>
        <v>512659.87564067118</v>
      </c>
      <c r="AU25" s="1">
        <v>524</v>
      </c>
      <c r="AV25" s="3">
        <f t="shared" si="70"/>
        <v>479349.08668435889</v>
      </c>
      <c r="AW25" s="3">
        <f t="shared" si="71"/>
        <v>486539.32298462425</v>
      </c>
      <c r="AX25" s="3">
        <f t="shared" si="72"/>
        <v>493837.41282939358</v>
      </c>
      <c r="AY25" s="3">
        <f t="shared" si="73"/>
        <v>501244.97402183444</v>
      </c>
      <c r="AZ25" s="3">
        <f t="shared" si="74"/>
        <v>508763.6486321619</v>
      </c>
      <c r="BA25" s="3">
        <f t="shared" si="75"/>
        <v>516395.10336164426</v>
      </c>
      <c r="BB25" s="3">
        <f t="shared" si="76"/>
        <v>524141.02991206886</v>
      </c>
      <c r="BD25" s="1">
        <v>524</v>
      </c>
      <c r="BE25" s="3">
        <f t="shared" si="77"/>
        <v>498349.08668435889</v>
      </c>
      <c r="BF25" s="3">
        <f t="shared" si="78"/>
        <v>505824.32298462425</v>
      </c>
      <c r="BG25" s="3">
        <f t="shared" si="79"/>
        <v>513411.68782939354</v>
      </c>
      <c r="BH25" s="3">
        <f t="shared" si="80"/>
        <v>521112.86314683442</v>
      </c>
      <c r="BI25" s="3">
        <f t="shared" si="81"/>
        <v>528929.5560940369</v>
      </c>
      <c r="BJ25" s="3">
        <f t="shared" si="82"/>
        <v>536863.49943544739</v>
      </c>
      <c r="BK25" s="3">
        <f t="shared" si="83"/>
        <v>544916.451926979</v>
      </c>
      <c r="BM25" s="1">
        <v>524</v>
      </c>
      <c r="BN25" s="3">
        <f t="shared" si="84"/>
        <v>511349.08668435889</v>
      </c>
      <c r="BO25" s="3">
        <f t="shared" si="137"/>
        <v>519019.32298462425</v>
      </c>
      <c r="BP25" s="3">
        <f t="shared" si="39"/>
        <v>526804.61282939359</v>
      </c>
      <c r="BQ25" s="3">
        <f t="shared" si="40"/>
        <v>534706.68202183442</v>
      </c>
      <c r="BR25" s="3">
        <f t="shared" si="41"/>
        <v>542727.28225216188</v>
      </c>
      <c r="BS25" s="3">
        <f t="shared" si="42"/>
        <v>550868.1914859442</v>
      </c>
      <c r="BT25" s="3">
        <f t="shared" si="43"/>
        <v>559131.21435823326</v>
      </c>
    </row>
    <row r="26" spans="2:72" x14ac:dyDescent="0.35">
      <c r="B26" s="1">
        <v>525</v>
      </c>
      <c r="C26" s="3">
        <v>384531.82298462425</v>
      </c>
      <c r="D26" s="3">
        <f t="shared" si="44"/>
        <v>390299.80032939359</v>
      </c>
      <c r="E26" s="3">
        <f t="shared" si="44"/>
        <v>396154.29733433446</v>
      </c>
      <c r="F26" s="3">
        <f t="shared" si="44"/>
        <v>402096.61179434945</v>
      </c>
      <c r="G26" s="3">
        <f t="shared" si="44"/>
        <v>408128.06097126467</v>
      </c>
      <c r="H26" s="3">
        <f t="shared" si="45"/>
        <v>414249.98188583361</v>
      </c>
      <c r="I26" s="3">
        <f t="shared" si="45"/>
        <v>420463.73161412106</v>
      </c>
      <c r="K26" s="1">
        <v>525</v>
      </c>
      <c r="L26" s="3">
        <f t="shared" si="1"/>
        <v>401531.82298462425</v>
      </c>
      <c r="M26" s="3">
        <f t="shared" si="89"/>
        <v>407554.80032939359</v>
      </c>
      <c r="N26" s="3">
        <f t="shared" si="89"/>
        <v>413668.12233433448</v>
      </c>
      <c r="O26" s="3">
        <f t="shared" ref="O26:R26" si="150">N26*1.015</f>
        <v>419873.14416934946</v>
      </c>
      <c r="P26" s="3">
        <f t="shared" si="150"/>
        <v>426171.24133188964</v>
      </c>
      <c r="Q26" s="3">
        <f t="shared" si="150"/>
        <v>432563.80995186797</v>
      </c>
      <c r="R26" s="3">
        <f t="shared" si="150"/>
        <v>439052.26710114593</v>
      </c>
      <c r="T26" s="1">
        <v>525</v>
      </c>
      <c r="U26" s="3">
        <f t="shared" si="8"/>
        <v>425531.82298462425</v>
      </c>
      <c r="V26" s="3">
        <f t="shared" si="91"/>
        <v>431914.80032939359</v>
      </c>
      <c r="W26" s="3">
        <f t="shared" si="91"/>
        <v>438393.52233433444</v>
      </c>
      <c r="X26" s="3">
        <f t="shared" ref="X26:AA26" si="151">W26*1.015</f>
        <v>444969.42516934942</v>
      </c>
      <c r="Y26" s="3">
        <f t="shared" si="151"/>
        <v>451643.96654688963</v>
      </c>
      <c r="Z26" s="3">
        <f t="shared" si="151"/>
        <v>458418.62604509294</v>
      </c>
      <c r="AA26" s="3">
        <f t="shared" si="151"/>
        <v>465294.90543576929</v>
      </c>
      <c r="AC26" s="1">
        <v>525</v>
      </c>
      <c r="AD26" s="3">
        <f t="shared" si="15"/>
        <v>449531.82298462425</v>
      </c>
      <c r="AE26" s="3">
        <f t="shared" si="93"/>
        <v>456274.80032939359</v>
      </c>
      <c r="AF26" s="3">
        <f t="shared" si="93"/>
        <v>463118.92233433446</v>
      </c>
      <c r="AG26" s="3">
        <f t="shared" ref="AG26:AJ26" si="152">AF26*1.015</f>
        <v>470065.70616934943</v>
      </c>
      <c r="AH26" s="3">
        <f t="shared" si="152"/>
        <v>477116.69176188961</v>
      </c>
      <c r="AI26" s="3">
        <f t="shared" si="152"/>
        <v>484273.44213831791</v>
      </c>
      <c r="AJ26" s="3">
        <f t="shared" si="152"/>
        <v>491537.54377039266</v>
      </c>
      <c r="AL26" s="1">
        <v>525</v>
      </c>
      <c r="AM26" s="3">
        <f t="shared" si="22"/>
        <v>474531.82298462425</v>
      </c>
      <c r="AN26" s="3">
        <f t="shared" si="95"/>
        <v>481649.80032939359</v>
      </c>
      <c r="AO26" s="3">
        <f t="shared" si="95"/>
        <v>488874.54733433446</v>
      </c>
      <c r="AP26" s="3">
        <f t="shared" ref="AP26:AS26" si="153">AO26*1.015</f>
        <v>496207.66554434941</v>
      </c>
      <c r="AQ26" s="3">
        <f t="shared" si="153"/>
        <v>503650.78052751458</v>
      </c>
      <c r="AR26" s="3">
        <f t="shared" si="153"/>
        <v>511205.54223542725</v>
      </c>
      <c r="AS26" s="3">
        <f t="shared" si="153"/>
        <v>518873.62536895863</v>
      </c>
      <c r="AU26" s="1">
        <v>525</v>
      </c>
      <c r="AV26" s="3">
        <f t="shared" si="70"/>
        <v>485031.82298462425</v>
      </c>
      <c r="AW26" s="3">
        <f t="shared" si="71"/>
        <v>492307.30032939359</v>
      </c>
      <c r="AX26" s="3">
        <f t="shared" si="72"/>
        <v>499691.90983433445</v>
      </c>
      <c r="AY26" s="3">
        <f t="shared" si="73"/>
        <v>507187.28848184942</v>
      </c>
      <c r="AZ26" s="3">
        <f t="shared" si="74"/>
        <v>514795.09780907712</v>
      </c>
      <c r="BA26" s="3">
        <f t="shared" si="75"/>
        <v>522517.02427621325</v>
      </c>
      <c r="BB26" s="3">
        <f t="shared" si="76"/>
        <v>530354.77964035643</v>
      </c>
      <c r="BD26" s="1">
        <v>525</v>
      </c>
      <c r="BE26" s="3">
        <f t="shared" si="77"/>
        <v>504031.82298462425</v>
      </c>
      <c r="BF26" s="3">
        <f t="shared" si="78"/>
        <v>511592.30032939353</v>
      </c>
      <c r="BG26" s="3">
        <f t="shared" si="79"/>
        <v>519266.18483433436</v>
      </c>
      <c r="BH26" s="3">
        <f t="shared" si="80"/>
        <v>527055.17760684935</v>
      </c>
      <c r="BI26" s="3">
        <f t="shared" si="81"/>
        <v>534961.00527095201</v>
      </c>
      <c r="BJ26" s="3">
        <f t="shared" si="82"/>
        <v>542985.42035001621</v>
      </c>
      <c r="BK26" s="3">
        <f t="shared" si="83"/>
        <v>551130.20165526646</v>
      </c>
      <c r="BM26" s="1">
        <v>525</v>
      </c>
      <c r="BN26" s="3">
        <f t="shared" si="84"/>
        <v>517031.82298462425</v>
      </c>
      <c r="BO26" s="3">
        <f t="shared" si="137"/>
        <v>524787.30032939359</v>
      </c>
      <c r="BP26" s="3">
        <f t="shared" si="39"/>
        <v>532659.10983433446</v>
      </c>
      <c r="BQ26" s="3">
        <f t="shared" si="40"/>
        <v>540648.99648184946</v>
      </c>
      <c r="BR26" s="3">
        <f t="shared" si="41"/>
        <v>548758.7314290771</v>
      </c>
      <c r="BS26" s="3">
        <f t="shared" si="42"/>
        <v>556990.11240051326</v>
      </c>
      <c r="BT26" s="3">
        <f t="shared" si="43"/>
        <v>565344.96408652095</v>
      </c>
    </row>
    <row r="27" spans="2:72" x14ac:dyDescent="0.35">
      <c r="B27" s="1">
        <v>526</v>
      </c>
      <c r="C27" s="3">
        <v>390299.80032939359</v>
      </c>
      <c r="D27" s="3">
        <f t="shared" si="44"/>
        <v>396154.29733433446</v>
      </c>
      <c r="E27" s="3">
        <f t="shared" si="44"/>
        <v>402096.61179434945</v>
      </c>
      <c r="F27" s="3">
        <f t="shared" si="44"/>
        <v>408128.06097126467</v>
      </c>
      <c r="G27" s="3">
        <f t="shared" si="44"/>
        <v>414249.98188583361</v>
      </c>
      <c r="H27" s="3">
        <f t="shared" si="45"/>
        <v>420463.73161412106</v>
      </c>
      <c r="I27" s="3">
        <f t="shared" si="45"/>
        <v>426770.68758833286</v>
      </c>
      <c r="K27" s="1">
        <v>526</v>
      </c>
      <c r="L27" s="3">
        <f t="shared" si="1"/>
        <v>407299.80032939359</v>
      </c>
      <c r="M27" s="3">
        <f t="shared" si="89"/>
        <v>413409.29733433446</v>
      </c>
      <c r="N27" s="3">
        <f t="shared" si="89"/>
        <v>419610.43679434946</v>
      </c>
      <c r="O27" s="3">
        <f t="shared" ref="O27:R27" si="154">N27*1.015</f>
        <v>425904.59334626468</v>
      </c>
      <c r="P27" s="3">
        <f t="shared" si="154"/>
        <v>432293.16224645858</v>
      </c>
      <c r="Q27" s="3">
        <f t="shared" si="154"/>
        <v>438777.55968015542</v>
      </c>
      <c r="R27" s="3">
        <f t="shared" si="154"/>
        <v>445359.22307535773</v>
      </c>
      <c r="T27" s="1">
        <v>526</v>
      </c>
      <c r="U27" s="3">
        <f t="shared" si="8"/>
        <v>431299.80032939359</v>
      </c>
      <c r="V27" s="3">
        <f t="shared" si="91"/>
        <v>437769.29733433446</v>
      </c>
      <c r="W27" s="3">
        <f t="shared" si="91"/>
        <v>444335.83679434942</v>
      </c>
      <c r="X27" s="3">
        <f t="shared" ref="X27:AA27" si="155">W27*1.015</f>
        <v>451000.87434626464</v>
      </c>
      <c r="Y27" s="3">
        <f t="shared" si="155"/>
        <v>457765.88746145857</v>
      </c>
      <c r="Z27" s="3">
        <f t="shared" si="155"/>
        <v>464632.37577338039</v>
      </c>
      <c r="AA27" s="3">
        <f t="shared" si="155"/>
        <v>471601.86140998104</v>
      </c>
      <c r="AC27" s="1">
        <v>526</v>
      </c>
      <c r="AD27" s="3">
        <f t="shared" si="15"/>
        <v>455299.80032939359</v>
      </c>
      <c r="AE27" s="3">
        <f t="shared" si="93"/>
        <v>462129.29733433446</v>
      </c>
      <c r="AF27" s="3">
        <f t="shared" si="93"/>
        <v>469061.23679434945</v>
      </c>
      <c r="AG27" s="3">
        <f t="shared" ref="AG27:AJ27" si="156">AF27*1.015</f>
        <v>476097.15534626466</v>
      </c>
      <c r="AH27" s="3">
        <f t="shared" si="156"/>
        <v>483238.61267645855</v>
      </c>
      <c r="AI27" s="3">
        <f t="shared" si="156"/>
        <v>490487.19186660537</v>
      </c>
      <c r="AJ27" s="3">
        <f t="shared" si="156"/>
        <v>497844.4997446044</v>
      </c>
      <c r="AL27" s="1">
        <v>526</v>
      </c>
      <c r="AM27" s="3">
        <f t="shared" si="22"/>
        <v>480299.80032939359</v>
      </c>
      <c r="AN27" s="3">
        <f t="shared" si="95"/>
        <v>487504.29733433446</v>
      </c>
      <c r="AO27" s="3">
        <f t="shared" si="95"/>
        <v>494816.86179434945</v>
      </c>
      <c r="AP27" s="3">
        <f t="shared" ref="AP27:AS27" si="157">AO27*1.015</f>
        <v>502239.11472126463</v>
      </c>
      <c r="AQ27" s="3">
        <f t="shared" si="157"/>
        <v>509772.70144208358</v>
      </c>
      <c r="AR27" s="3">
        <f t="shared" si="157"/>
        <v>517419.29196371476</v>
      </c>
      <c r="AS27" s="3">
        <f t="shared" si="157"/>
        <v>525180.58134317037</v>
      </c>
      <c r="AU27" s="1">
        <v>526</v>
      </c>
      <c r="AV27" s="3">
        <f t="shared" si="70"/>
        <v>490799.80032939359</v>
      </c>
      <c r="AW27" s="3">
        <f t="shared" si="71"/>
        <v>498161.79733433446</v>
      </c>
      <c r="AX27" s="3">
        <f t="shared" si="72"/>
        <v>505634.22429434943</v>
      </c>
      <c r="AY27" s="3">
        <f t="shared" si="73"/>
        <v>513218.73765876464</v>
      </c>
      <c r="AZ27" s="3">
        <f t="shared" si="74"/>
        <v>520917.01872364606</v>
      </c>
      <c r="BA27" s="3">
        <f t="shared" si="75"/>
        <v>528730.77400450071</v>
      </c>
      <c r="BB27" s="3">
        <f t="shared" si="76"/>
        <v>536661.73561456811</v>
      </c>
      <c r="BD27" s="1">
        <v>526</v>
      </c>
      <c r="BE27" s="3">
        <f t="shared" si="77"/>
        <v>509799.80032939359</v>
      </c>
      <c r="BF27" s="3">
        <f t="shared" si="78"/>
        <v>517446.79733433446</v>
      </c>
      <c r="BG27" s="3">
        <f t="shared" si="79"/>
        <v>525208.49929434946</v>
      </c>
      <c r="BH27" s="3">
        <f t="shared" si="80"/>
        <v>533086.62678376469</v>
      </c>
      <c r="BI27" s="3">
        <f t="shared" si="81"/>
        <v>541082.92618552106</v>
      </c>
      <c r="BJ27" s="3">
        <f t="shared" si="82"/>
        <v>549199.17007830378</v>
      </c>
      <c r="BK27" s="3">
        <f t="shared" si="83"/>
        <v>557437.15762947826</v>
      </c>
      <c r="BM27" s="1">
        <v>526</v>
      </c>
      <c r="BN27" s="3">
        <f t="shared" si="84"/>
        <v>522799.80032939359</v>
      </c>
      <c r="BO27" s="3">
        <f t="shared" si="137"/>
        <v>530641.79733433446</v>
      </c>
      <c r="BP27" s="3">
        <f t="shared" si="39"/>
        <v>538601.42429434939</v>
      </c>
      <c r="BQ27" s="3">
        <f t="shared" si="40"/>
        <v>546680.44565876457</v>
      </c>
      <c r="BR27" s="3">
        <f t="shared" si="41"/>
        <v>554880.65234364604</v>
      </c>
      <c r="BS27" s="3">
        <f t="shared" si="42"/>
        <v>563203.86212880071</v>
      </c>
      <c r="BT27" s="3">
        <f t="shared" si="43"/>
        <v>571651.92006073263</v>
      </c>
    </row>
    <row r="28" spans="2:72" x14ac:dyDescent="0.35">
      <c r="B28" s="1">
        <v>527</v>
      </c>
      <c r="C28" s="3">
        <v>396154.29733433446</v>
      </c>
      <c r="D28" s="3">
        <f t="shared" si="44"/>
        <v>402096.61179434945</v>
      </c>
      <c r="E28" s="3">
        <f t="shared" si="44"/>
        <v>408128.06097126467</v>
      </c>
      <c r="F28" s="3">
        <f t="shared" si="44"/>
        <v>414249.98188583361</v>
      </c>
      <c r="G28" s="3">
        <f t="shared" si="44"/>
        <v>420463.73161412106</v>
      </c>
      <c r="H28" s="3">
        <f t="shared" si="45"/>
        <v>426770.68758833286</v>
      </c>
      <c r="I28" s="3">
        <f t="shared" si="45"/>
        <v>433172.24790215783</v>
      </c>
      <c r="K28" s="1">
        <v>527</v>
      </c>
      <c r="L28" s="3">
        <f t="shared" si="1"/>
        <v>413154.29733433446</v>
      </c>
      <c r="M28" s="3">
        <f t="shared" si="89"/>
        <v>419351.61179434945</v>
      </c>
      <c r="N28" s="3">
        <f t="shared" si="89"/>
        <v>425641.88597126462</v>
      </c>
      <c r="O28" s="3">
        <f t="shared" ref="O28:R28" si="158">N28*1.015</f>
        <v>432026.51426083356</v>
      </c>
      <c r="P28" s="3">
        <f t="shared" si="158"/>
        <v>438506.91197474604</v>
      </c>
      <c r="Q28" s="3">
        <f t="shared" si="158"/>
        <v>445084.51565436716</v>
      </c>
      <c r="R28" s="3">
        <f t="shared" si="158"/>
        <v>451760.78338918264</v>
      </c>
      <c r="T28" s="1">
        <v>527</v>
      </c>
      <c r="U28" s="3">
        <f t="shared" si="8"/>
        <v>437154.29733433446</v>
      </c>
      <c r="V28" s="3">
        <f t="shared" si="91"/>
        <v>443711.61179434945</v>
      </c>
      <c r="W28" s="3">
        <f t="shared" si="91"/>
        <v>450367.28597126465</v>
      </c>
      <c r="X28" s="3">
        <f t="shared" ref="X28:AA28" si="159">W28*1.015</f>
        <v>457122.79526083358</v>
      </c>
      <c r="Y28" s="3">
        <f t="shared" si="159"/>
        <v>463979.63718974602</v>
      </c>
      <c r="Z28" s="3">
        <f t="shared" si="159"/>
        <v>470939.33174759214</v>
      </c>
      <c r="AA28" s="3">
        <f t="shared" si="159"/>
        <v>478003.42172380595</v>
      </c>
      <c r="AC28" s="1">
        <v>527</v>
      </c>
      <c r="AD28" s="3">
        <f t="shared" si="15"/>
        <v>461154.29733433446</v>
      </c>
      <c r="AE28" s="3">
        <f t="shared" si="93"/>
        <v>468071.61179434945</v>
      </c>
      <c r="AF28" s="3">
        <f t="shared" si="93"/>
        <v>475092.68597126467</v>
      </c>
      <c r="AG28" s="3">
        <f t="shared" ref="AG28:AJ28" si="160">AF28*1.015</f>
        <v>482219.07626083359</v>
      </c>
      <c r="AH28" s="3">
        <f t="shared" si="160"/>
        <v>489452.36240474606</v>
      </c>
      <c r="AI28" s="3">
        <f t="shared" si="160"/>
        <v>496794.14784081723</v>
      </c>
      <c r="AJ28" s="3">
        <f t="shared" si="160"/>
        <v>504246.06005842943</v>
      </c>
      <c r="AL28" s="1">
        <v>527</v>
      </c>
      <c r="AM28" s="3">
        <f t="shared" si="22"/>
        <v>486154.29733433446</v>
      </c>
      <c r="AN28" s="3">
        <f t="shared" si="95"/>
        <v>493446.61179434945</v>
      </c>
      <c r="AO28" s="3">
        <f t="shared" si="95"/>
        <v>500848.31097126461</v>
      </c>
      <c r="AP28" s="3">
        <f t="shared" ref="AP28:AS28" si="161">AO28*1.015</f>
        <v>508361.03563583351</v>
      </c>
      <c r="AQ28" s="3">
        <f t="shared" si="161"/>
        <v>515986.45117037097</v>
      </c>
      <c r="AR28" s="3">
        <f t="shared" si="161"/>
        <v>523726.2479379265</v>
      </c>
      <c r="AS28" s="3">
        <f t="shared" si="161"/>
        <v>531582.1416569954</v>
      </c>
      <c r="AU28" s="1">
        <v>527</v>
      </c>
      <c r="AV28" s="3">
        <f t="shared" si="70"/>
        <v>496654.29733433446</v>
      </c>
      <c r="AW28" s="3">
        <f t="shared" si="71"/>
        <v>504104.11179434945</v>
      </c>
      <c r="AX28" s="3">
        <f t="shared" si="72"/>
        <v>511665.67347126466</v>
      </c>
      <c r="AY28" s="3">
        <f t="shared" si="73"/>
        <v>519340.65857333358</v>
      </c>
      <c r="AZ28" s="3">
        <f t="shared" si="74"/>
        <v>527130.76845193352</v>
      </c>
      <c r="BA28" s="3">
        <f t="shared" si="75"/>
        <v>535037.72997871251</v>
      </c>
      <c r="BB28" s="3">
        <f t="shared" si="76"/>
        <v>543063.29592839314</v>
      </c>
      <c r="BD28" s="1">
        <v>527</v>
      </c>
      <c r="BE28" s="3">
        <f t="shared" si="77"/>
        <v>515654.29733433446</v>
      </c>
      <c r="BF28" s="3">
        <f t="shared" si="78"/>
        <v>523389.11179434945</v>
      </c>
      <c r="BG28" s="3">
        <f t="shared" si="79"/>
        <v>531239.94847126468</v>
      </c>
      <c r="BH28" s="3">
        <f t="shared" si="80"/>
        <v>539208.54769833363</v>
      </c>
      <c r="BI28" s="3">
        <f t="shared" si="81"/>
        <v>547296.67591380863</v>
      </c>
      <c r="BJ28" s="3">
        <f t="shared" si="82"/>
        <v>555506.1260525157</v>
      </c>
      <c r="BK28" s="3">
        <f t="shared" si="83"/>
        <v>563838.7179433034</v>
      </c>
      <c r="BM28" s="1">
        <v>527</v>
      </c>
      <c r="BN28" s="3">
        <f>BE28+13000</f>
        <v>528654.29733433446</v>
      </c>
      <c r="BO28" s="3">
        <f t="shared" si="137"/>
        <v>536584.11179434939</v>
      </c>
      <c r="BP28" s="3">
        <f t="shared" si="39"/>
        <v>544632.87347126461</v>
      </c>
      <c r="BQ28" s="3">
        <f t="shared" si="40"/>
        <v>552802.36657333351</v>
      </c>
      <c r="BR28" s="3">
        <f t="shared" si="41"/>
        <v>561094.40207193349</v>
      </c>
      <c r="BS28" s="3">
        <f t="shared" si="42"/>
        <v>569510.8181030124</v>
      </c>
      <c r="BT28" s="3">
        <f t="shared" si="43"/>
        <v>578053.48037455755</v>
      </c>
    </row>
    <row r="29" spans="2:72" x14ac:dyDescent="0.35">
      <c r="B29" s="1">
        <v>528</v>
      </c>
      <c r="C29" s="3">
        <v>402096.6117943495</v>
      </c>
      <c r="D29" s="3">
        <f t="shared" si="44"/>
        <v>408128.06097126473</v>
      </c>
      <c r="E29" s="3">
        <f t="shared" si="44"/>
        <v>414249.98188583367</v>
      </c>
      <c r="F29" s="3">
        <f t="shared" si="44"/>
        <v>420463.73161412112</v>
      </c>
      <c r="G29" s="3">
        <f t="shared" si="44"/>
        <v>426770.68758833292</v>
      </c>
      <c r="H29" s="3">
        <f t="shared" si="45"/>
        <v>433172.24790215789</v>
      </c>
      <c r="I29" s="3">
        <f t="shared" si="45"/>
        <v>439669.83162069024</v>
      </c>
      <c r="K29" s="1">
        <v>528</v>
      </c>
      <c r="L29" s="3">
        <f t="shared" si="1"/>
        <v>419096.6117943495</v>
      </c>
      <c r="M29" s="3">
        <f t="shared" si="89"/>
        <v>425383.06097126473</v>
      </c>
      <c r="N29" s="3">
        <f t="shared" si="89"/>
        <v>431763.80688583368</v>
      </c>
      <c r="O29" s="3">
        <f t="shared" ref="O29:R29" si="162">N29*1.015</f>
        <v>438240.26398912113</v>
      </c>
      <c r="P29" s="3">
        <f t="shared" si="162"/>
        <v>444813.86794895789</v>
      </c>
      <c r="Q29" s="3">
        <f t="shared" si="162"/>
        <v>451486.07596819219</v>
      </c>
      <c r="R29" s="3">
        <f t="shared" si="162"/>
        <v>458258.36710771505</v>
      </c>
      <c r="T29" s="1">
        <v>528</v>
      </c>
      <c r="U29" s="3">
        <f t="shared" si="8"/>
        <v>443096.6117943495</v>
      </c>
      <c r="V29" s="3">
        <f t="shared" si="91"/>
        <v>449743.06097126473</v>
      </c>
      <c r="W29" s="3">
        <f t="shared" si="91"/>
        <v>456489.20688583364</v>
      </c>
      <c r="X29" s="3">
        <f t="shared" ref="X29:AA29" si="163">W29*1.015</f>
        <v>463336.54498912109</v>
      </c>
      <c r="Y29" s="3">
        <f t="shared" si="163"/>
        <v>470286.59316395788</v>
      </c>
      <c r="Z29" s="3">
        <f t="shared" si="163"/>
        <v>477340.89206141722</v>
      </c>
      <c r="AA29" s="3">
        <f t="shared" si="163"/>
        <v>484501.00544233841</v>
      </c>
      <c r="AC29" s="1">
        <v>528</v>
      </c>
      <c r="AD29" s="3">
        <f t="shared" si="15"/>
        <v>467096.6117943495</v>
      </c>
      <c r="AE29" s="3">
        <f t="shared" si="93"/>
        <v>474103.06097126473</v>
      </c>
      <c r="AF29" s="3">
        <f t="shared" si="93"/>
        <v>481214.60688583367</v>
      </c>
      <c r="AG29" s="3">
        <f t="shared" ref="AG29:AJ29" si="164">AF29*1.015</f>
        <v>488432.82598912111</v>
      </c>
      <c r="AH29" s="3">
        <f t="shared" si="164"/>
        <v>495759.31837895786</v>
      </c>
      <c r="AI29" s="3">
        <f t="shared" si="164"/>
        <v>503195.7081546422</v>
      </c>
      <c r="AJ29" s="3">
        <f t="shared" si="164"/>
        <v>510743.64377696178</v>
      </c>
      <c r="AL29" s="1">
        <v>528</v>
      </c>
      <c r="AM29" s="3">
        <f t="shared" si="22"/>
        <v>492096.6117943495</v>
      </c>
      <c r="AN29" s="3">
        <f t="shared" si="95"/>
        <v>499478.06097126473</v>
      </c>
      <c r="AO29" s="3">
        <f t="shared" si="95"/>
        <v>506970.23188583367</v>
      </c>
      <c r="AP29" s="3">
        <f t="shared" ref="AP29:AS29" si="165">AO29*1.015</f>
        <v>514574.78536412114</v>
      </c>
      <c r="AQ29" s="3">
        <f t="shared" si="165"/>
        <v>522293.40714458289</v>
      </c>
      <c r="AR29" s="3">
        <f t="shared" si="165"/>
        <v>530127.80825175159</v>
      </c>
      <c r="AS29" s="3">
        <f t="shared" si="165"/>
        <v>538079.72537552787</v>
      </c>
      <c r="AU29" s="1">
        <v>528</v>
      </c>
      <c r="AV29" s="3">
        <f t="shared" si="70"/>
        <v>502596.6117943495</v>
      </c>
      <c r="AW29" s="3">
        <f t="shared" si="71"/>
        <v>510135.56097126467</v>
      </c>
      <c r="AX29" s="3">
        <f t="shared" si="72"/>
        <v>517787.5943858336</v>
      </c>
      <c r="AY29" s="3">
        <f t="shared" si="73"/>
        <v>525554.40830162109</v>
      </c>
      <c r="AZ29" s="3">
        <f t="shared" si="74"/>
        <v>533437.72442614532</v>
      </c>
      <c r="BA29" s="3">
        <f t="shared" si="75"/>
        <v>541439.29029253742</v>
      </c>
      <c r="BB29" s="3">
        <f t="shared" si="76"/>
        <v>549560.87964692549</v>
      </c>
      <c r="BD29" s="1">
        <v>528</v>
      </c>
      <c r="BE29" s="3">
        <f t="shared" si="77"/>
        <v>521596.6117943495</v>
      </c>
      <c r="BF29" s="3">
        <f t="shared" si="78"/>
        <v>529420.56097126473</v>
      </c>
      <c r="BG29" s="3">
        <f t="shared" si="79"/>
        <v>537361.86938583362</v>
      </c>
      <c r="BH29" s="3">
        <f t="shared" si="80"/>
        <v>545422.29742662108</v>
      </c>
      <c r="BI29" s="3">
        <f t="shared" si="81"/>
        <v>553603.63188802032</v>
      </c>
      <c r="BJ29" s="3">
        <f t="shared" si="82"/>
        <v>561907.68636634061</v>
      </c>
      <c r="BK29" s="3">
        <f t="shared" si="83"/>
        <v>570336.30166183563</v>
      </c>
      <c r="BM29" s="1">
        <v>528</v>
      </c>
      <c r="BN29" s="3">
        <f t="shared" si="84"/>
        <v>534596.6117943495</v>
      </c>
      <c r="BO29" s="3">
        <f t="shared" si="137"/>
        <v>542615.56097126473</v>
      </c>
      <c r="BP29" s="3">
        <f t="shared" si="39"/>
        <v>550754.79438583367</v>
      </c>
      <c r="BQ29" s="3">
        <f t="shared" si="40"/>
        <v>559016.11630162108</v>
      </c>
      <c r="BR29" s="3">
        <f t="shared" si="41"/>
        <v>567401.35804614529</v>
      </c>
      <c r="BS29" s="3">
        <f t="shared" si="42"/>
        <v>575912.37841683743</v>
      </c>
      <c r="BT29" s="3">
        <f t="shared" si="43"/>
        <v>584551.0640930899</v>
      </c>
    </row>
    <row r="30" spans="2:72" x14ac:dyDescent="0.35">
      <c r="B30" s="1">
        <v>529</v>
      </c>
      <c r="C30" s="3">
        <v>408128.06097126473</v>
      </c>
      <c r="D30" s="3">
        <f t="shared" si="44"/>
        <v>414249.98188583367</v>
      </c>
      <c r="E30" s="3">
        <f t="shared" si="44"/>
        <v>420463.73161412112</v>
      </c>
      <c r="F30" s="3">
        <f t="shared" si="44"/>
        <v>426770.68758833292</v>
      </c>
      <c r="G30" s="3">
        <f t="shared" si="44"/>
        <v>433172.24790215789</v>
      </c>
      <c r="H30" s="3">
        <f t="shared" si="45"/>
        <v>439669.83162069024</v>
      </c>
      <c r="I30" s="3">
        <f t="shared" si="45"/>
        <v>446264.87909500056</v>
      </c>
      <c r="K30" s="1">
        <v>529</v>
      </c>
      <c r="L30" s="3">
        <f t="shared" si="1"/>
        <v>425128.06097126473</v>
      </c>
      <c r="M30" s="3">
        <f t="shared" si="89"/>
        <v>431504.98188583367</v>
      </c>
      <c r="N30" s="3">
        <f t="shared" si="89"/>
        <v>437977.55661412113</v>
      </c>
      <c r="O30" s="3">
        <f t="shared" ref="O30:R30" si="166">N30*1.015</f>
        <v>444547.21996333293</v>
      </c>
      <c r="P30" s="3">
        <f t="shared" si="166"/>
        <v>451215.42826278287</v>
      </c>
      <c r="Q30" s="3">
        <f t="shared" si="166"/>
        <v>457983.65968672454</v>
      </c>
      <c r="R30" s="3">
        <f t="shared" si="166"/>
        <v>464853.41458202538</v>
      </c>
      <c r="T30" s="1">
        <v>529</v>
      </c>
      <c r="U30" s="3">
        <f t="shared" si="8"/>
        <v>449128.06097126473</v>
      </c>
      <c r="V30" s="3">
        <f t="shared" si="91"/>
        <v>455864.98188583367</v>
      </c>
      <c r="W30" s="3">
        <f t="shared" si="91"/>
        <v>462702.95661412115</v>
      </c>
      <c r="X30" s="3">
        <f t="shared" ref="X30:AA30" si="167">W30*1.015</f>
        <v>469643.50096333295</v>
      </c>
      <c r="Y30" s="3">
        <f t="shared" si="167"/>
        <v>476688.15347778291</v>
      </c>
      <c r="Z30" s="3">
        <f t="shared" si="167"/>
        <v>483838.47577994963</v>
      </c>
      <c r="AA30" s="3">
        <f t="shared" si="167"/>
        <v>491096.0529166488</v>
      </c>
      <c r="AC30" s="1">
        <v>529</v>
      </c>
      <c r="AD30" s="3">
        <f t="shared" si="15"/>
        <v>473128.06097126473</v>
      </c>
      <c r="AE30" s="3">
        <f t="shared" si="93"/>
        <v>480224.98188583367</v>
      </c>
      <c r="AF30" s="3">
        <f t="shared" si="93"/>
        <v>487428.35661412112</v>
      </c>
      <c r="AG30" s="3">
        <f t="shared" ref="AG30:AJ30" si="168">AF30*1.015</f>
        <v>494739.78196333291</v>
      </c>
      <c r="AH30" s="3">
        <f t="shared" si="168"/>
        <v>502160.87869278283</v>
      </c>
      <c r="AI30" s="3">
        <f t="shared" si="168"/>
        <v>509693.29187317454</v>
      </c>
      <c r="AJ30" s="3">
        <f t="shared" si="168"/>
        <v>517338.6912512721</v>
      </c>
      <c r="AL30" s="1">
        <v>529</v>
      </c>
      <c r="AM30" s="3">
        <f t="shared" si="22"/>
        <v>498128.06097126473</v>
      </c>
      <c r="AN30" s="3">
        <f t="shared" si="95"/>
        <v>505599.98188583367</v>
      </c>
      <c r="AO30" s="3">
        <f t="shared" si="95"/>
        <v>513183.98161412112</v>
      </c>
      <c r="AP30" s="3">
        <f t="shared" ref="AP30:AS30" si="169">AO30*1.015</f>
        <v>520881.74133833288</v>
      </c>
      <c r="AQ30" s="3">
        <f t="shared" si="169"/>
        <v>528694.96745840786</v>
      </c>
      <c r="AR30" s="3">
        <f t="shared" si="169"/>
        <v>536625.39197028393</v>
      </c>
      <c r="AS30" s="3">
        <f t="shared" si="169"/>
        <v>544674.77284983813</v>
      </c>
      <c r="AU30" s="1">
        <v>529</v>
      </c>
      <c r="AV30" s="3">
        <f t="shared" si="70"/>
        <v>508628.06097126473</v>
      </c>
      <c r="AW30" s="3">
        <f t="shared" si="71"/>
        <v>516257.48188583367</v>
      </c>
      <c r="AX30" s="3">
        <f t="shared" si="72"/>
        <v>524001.34411412111</v>
      </c>
      <c r="AY30" s="3">
        <f t="shared" si="73"/>
        <v>531861.36427583289</v>
      </c>
      <c r="AZ30" s="3">
        <f t="shared" si="74"/>
        <v>539839.28473997035</v>
      </c>
      <c r="BA30" s="3">
        <f t="shared" si="75"/>
        <v>547936.87401106989</v>
      </c>
      <c r="BB30" s="3">
        <f t="shared" si="76"/>
        <v>556155.92712123587</v>
      </c>
      <c r="BD30" s="1">
        <v>529</v>
      </c>
      <c r="BE30" s="3">
        <f t="shared" si="77"/>
        <v>527628.06097126473</v>
      </c>
      <c r="BF30" s="3">
        <f t="shared" si="78"/>
        <v>535542.48188583367</v>
      </c>
      <c r="BG30" s="3">
        <f t="shared" si="79"/>
        <v>543575.61911412107</v>
      </c>
      <c r="BH30" s="3">
        <f t="shared" si="80"/>
        <v>551729.25340083288</v>
      </c>
      <c r="BI30" s="3">
        <f t="shared" si="81"/>
        <v>560005.19220184535</v>
      </c>
      <c r="BJ30" s="3">
        <f t="shared" si="82"/>
        <v>568405.27008487296</v>
      </c>
      <c r="BK30" s="3">
        <f t="shared" si="83"/>
        <v>576931.34913614602</v>
      </c>
      <c r="BM30" s="1">
        <v>529</v>
      </c>
      <c r="BN30" s="3">
        <f t="shared" si="84"/>
        <v>540628.06097126473</v>
      </c>
      <c r="BO30" s="3">
        <f t="shared" si="137"/>
        <v>548737.48188583367</v>
      </c>
      <c r="BP30" s="3">
        <f t="shared" si="39"/>
        <v>556968.54411412112</v>
      </c>
      <c r="BQ30" s="3">
        <f t="shared" si="40"/>
        <v>565323.07227583288</v>
      </c>
      <c r="BR30" s="3">
        <f t="shared" si="41"/>
        <v>573802.91835997032</v>
      </c>
      <c r="BS30" s="3">
        <f t="shared" si="42"/>
        <v>582409.96213536977</v>
      </c>
      <c r="BT30" s="3">
        <f t="shared" si="43"/>
        <v>591146.11156740028</v>
      </c>
    </row>
    <row r="31" spans="2:72" x14ac:dyDescent="0.35">
      <c r="B31" s="1">
        <v>530</v>
      </c>
      <c r="C31" s="3">
        <v>414249.98188583372</v>
      </c>
      <c r="D31" s="3">
        <f t="shared" si="44"/>
        <v>420463.73161412118</v>
      </c>
      <c r="E31" s="3">
        <f t="shared" si="44"/>
        <v>426770.68758833298</v>
      </c>
      <c r="F31" s="3">
        <f t="shared" si="44"/>
        <v>433172.24790215795</v>
      </c>
      <c r="G31" s="3">
        <f t="shared" si="44"/>
        <v>439669.8316206903</v>
      </c>
      <c r="H31" s="3">
        <f t="shared" si="45"/>
        <v>446264.87909500062</v>
      </c>
      <c r="I31" s="3">
        <f t="shared" si="45"/>
        <v>452958.85228142561</v>
      </c>
      <c r="K31" s="1">
        <v>530</v>
      </c>
      <c r="L31" s="3">
        <f t="shared" si="1"/>
        <v>431249.98188583372</v>
      </c>
      <c r="M31" s="3">
        <f t="shared" si="89"/>
        <v>437718.73161412118</v>
      </c>
      <c r="N31" s="3">
        <f t="shared" si="89"/>
        <v>444284.51258833293</v>
      </c>
      <c r="O31" s="3">
        <f t="shared" ref="O31:R31" si="170">N31*1.015</f>
        <v>450948.7802771579</v>
      </c>
      <c r="P31" s="3">
        <f t="shared" si="170"/>
        <v>457713.01198131521</v>
      </c>
      <c r="Q31" s="3">
        <f t="shared" si="170"/>
        <v>464578.70716103492</v>
      </c>
      <c r="R31" s="3">
        <f t="shared" si="170"/>
        <v>471547.38776845043</v>
      </c>
      <c r="T31" s="1">
        <v>530</v>
      </c>
      <c r="U31" s="3">
        <f t="shared" si="8"/>
        <v>455249.98188583372</v>
      </c>
      <c r="V31" s="3">
        <f t="shared" si="91"/>
        <v>462078.73161412118</v>
      </c>
      <c r="W31" s="3">
        <f t="shared" si="91"/>
        <v>469009.91258833295</v>
      </c>
      <c r="X31" s="3">
        <f t="shared" ref="X31:AA31" si="171">W31*1.015</f>
        <v>476045.06127715792</v>
      </c>
      <c r="Y31" s="3">
        <f t="shared" si="171"/>
        <v>483185.73719631525</v>
      </c>
      <c r="Z31" s="3">
        <f t="shared" si="171"/>
        <v>490433.52325425996</v>
      </c>
      <c r="AA31" s="3">
        <f t="shared" si="171"/>
        <v>497790.02610307379</v>
      </c>
      <c r="AC31" s="1">
        <v>530</v>
      </c>
      <c r="AD31" s="3">
        <f t="shared" si="15"/>
        <v>479249.98188583372</v>
      </c>
      <c r="AE31" s="3">
        <f t="shared" si="93"/>
        <v>486438.73161412118</v>
      </c>
      <c r="AF31" s="3">
        <f t="shared" si="93"/>
        <v>493735.31258833292</v>
      </c>
      <c r="AG31" s="3">
        <f t="shared" ref="AG31:AJ31" si="172">AF31*1.015</f>
        <v>501141.34227715788</v>
      </c>
      <c r="AH31" s="3">
        <f t="shared" si="172"/>
        <v>508658.46241131518</v>
      </c>
      <c r="AI31" s="3">
        <f t="shared" si="172"/>
        <v>516288.33934748487</v>
      </c>
      <c r="AJ31" s="3">
        <f t="shared" si="172"/>
        <v>524032.66443769709</v>
      </c>
      <c r="AL31" s="1">
        <v>530</v>
      </c>
      <c r="AM31" s="3">
        <f t="shared" si="22"/>
        <v>504249.98188583372</v>
      </c>
      <c r="AN31" s="3">
        <f t="shared" si="95"/>
        <v>511813.73161412118</v>
      </c>
      <c r="AO31" s="3">
        <f t="shared" si="95"/>
        <v>519490.93758833292</v>
      </c>
      <c r="AP31" s="3">
        <f t="shared" ref="AP31:AS31" si="173">AO31*1.015</f>
        <v>527283.30165215791</v>
      </c>
      <c r="AQ31" s="3">
        <f t="shared" si="173"/>
        <v>535192.55117694021</v>
      </c>
      <c r="AR31" s="3">
        <f t="shared" si="173"/>
        <v>543220.4394445942</v>
      </c>
      <c r="AS31" s="3">
        <f t="shared" si="173"/>
        <v>551368.74603626307</v>
      </c>
      <c r="AU31" s="1">
        <v>530</v>
      </c>
      <c r="AV31" s="3">
        <f t="shared" si="70"/>
        <v>514749.98188583372</v>
      </c>
      <c r="AW31" s="3">
        <f t="shared" si="71"/>
        <v>522471.23161412118</v>
      </c>
      <c r="AX31" s="3">
        <f t="shared" si="72"/>
        <v>530308.30008833297</v>
      </c>
      <c r="AY31" s="3">
        <f t="shared" si="73"/>
        <v>538262.92458965792</v>
      </c>
      <c r="AZ31" s="3">
        <f t="shared" si="74"/>
        <v>546336.86845850269</v>
      </c>
      <c r="BA31" s="3">
        <f t="shared" si="75"/>
        <v>554531.92148538015</v>
      </c>
      <c r="BB31" s="3">
        <f t="shared" si="76"/>
        <v>562849.90030766081</v>
      </c>
      <c r="BD31" s="1">
        <v>530</v>
      </c>
      <c r="BE31" s="3">
        <f t="shared" si="77"/>
        <v>533749.98188583367</v>
      </c>
      <c r="BF31" s="3">
        <f t="shared" si="78"/>
        <v>541756.23161412112</v>
      </c>
      <c r="BG31" s="3">
        <f t="shared" si="79"/>
        <v>549882.57508833287</v>
      </c>
      <c r="BH31" s="3">
        <f t="shared" si="80"/>
        <v>558130.81371465779</v>
      </c>
      <c r="BI31" s="3">
        <f t="shared" si="81"/>
        <v>566502.77592037758</v>
      </c>
      <c r="BJ31" s="3">
        <f t="shared" si="82"/>
        <v>575000.31755918323</v>
      </c>
      <c r="BK31" s="3">
        <f t="shared" si="83"/>
        <v>583625.32232257095</v>
      </c>
      <c r="BM31" s="1">
        <v>530</v>
      </c>
      <c r="BN31" s="3">
        <f t="shared" si="84"/>
        <v>546749.98188583367</v>
      </c>
      <c r="BO31" s="3">
        <f t="shared" si="137"/>
        <v>554951.23161412112</v>
      </c>
      <c r="BP31" s="3">
        <f t="shared" si="39"/>
        <v>563275.50008833292</v>
      </c>
      <c r="BQ31" s="3">
        <f t="shared" si="40"/>
        <v>571724.63258965791</v>
      </c>
      <c r="BR31" s="3">
        <f t="shared" si="41"/>
        <v>580300.50207850267</v>
      </c>
      <c r="BS31" s="3">
        <f t="shared" si="42"/>
        <v>589005.00960968016</v>
      </c>
      <c r="BT31" s="3">
        <f t="shared" si="43"/>
        <v>597840.08475382533</v>
      </c>
    </row>
    <row r="32" spans="2:72" x14ac:dyDescent="0.35">
      <c r="B32" s="1">
        <v>531</v>
      </c>
      <c r="C32" s="3">
        <v>420463.73161412118</v>
      </c>
      <c r="D32" s="3">
        <f t="shared" si="44"/>
        <v>426770.68758833298</v>
      </c>
      <c r="E32" s="3">
        <f t="shared" si="44"/>
        <v>433172.24790215795</v>
      </c>
      <c r="F32" s="3">
        <f t="shared" si="44"/>
        <v>439669.8316206903</v>
      </c>
      <c r="G32" s="3">
        <f t="shared" si="44"/>
        <v>446264.87909500062</v>
      </c>
      <c r="H32" s="3">
        <f t="shared" si="45"/>
        <v>452958.85228142561</v>
      </c>
      <c r="I32" s="3">
        <f t="shared" si="45"/>
        <v>459753.23506564694</v>
      </c>
      <c r="K32" s="1">
        <v>531</v>
      </c>
      <c r="L32" s="3">
        <f t="shared" si="1"/>
        <v>437463.73161412118</v>
      </c>
      <c r="M32" s="3">
        <f t="shared" si="89"/>
        <v>444025.68758833298</v>
      </c>
      <c r="N32" s="3">
        <f t="shared" si="89"/>
        <v>450686.0729021579</v>
      </c>
      <c r="O32" s="3">
        <f t="shared" ref="O32:R32" si="174">N32*1.015</f>
        <v>457446.36399569025</v>
      </c>
      <c r="P32" s="3">
        <f t="shared" si="174"/>
        <v>464308.05945562554</v>
      </c>
      <c r="Q32" s="3">
        <f t="shared" si="174"/>
        <v>471272.68034745986</v>
      </c>
      <c r="R32" s="3">
        <f t="shared" si="174"/>
        <v>478341.77055267169</v>
      </c>
      <c r="T32" s="1">
        <v>531</v>
      </c>
      <c r="U32" s="3">
        <f t="shared" si="8"/>
        <v>461463.73161412118</v>
      </c>
      <c r="V32" s="3">
        <f t="shared" si="91"/>
        <v>468385.68758833298</v>
      </c>
      <c r="W32" s="3">
        <f t="shared" si="91"/>
        <v>475411.47290215793</v>
      </c>
      <c r="X32" s="3">
        <f t="shared" ref="X32:AA32" si="175">W32*1.015</f>
        <v>482542.64499569027</v>
      </c>
      <c r="Y32" s="3">
        <f t="shared" si="175"/>
        <v>489780.78467062558</v>
      </c>
      <c r="Z32" s="3">
        <f t="shared" si="175"/>
        <v>497127.49644068489</v>
      </c>
      <c r="AA32" s="3">
        <f t="shared" si="175"/>
        <v>504584.40888729511</v>
      </c>
      <c r="AC32" s="1">
        <v>531</v>
      </c>
      <c r="AD32" s="3">
        <f t="shared" si="15"/>
        <v>485463.73161412118</v>
      </c>
      <c r="AE32" s="3">
        <f t="shared" si="93"/>
        <v>492745.68758833292</v>
      </c>
      <c r="AF32" s="3">
        <f t="shared" si="93"/>
        <v>500136.87290215789</v>
      </c>
      <c r="AG32" s="3">
        <f t="shared" ref="AG32:AJ32" si="176">AF32*1.015</f>
        <v>507638.92599569022</v>
      </c>
      <c r="AH32" s="3">
        <f t="shared" si="176"/>
        <v>515253.50988562551</v>
      </c>
      <c r="AI32" s="3">
        <f t="shared" si="176"/>
        <v>522982.31253390986</v>
      </c>
      <c r="AJ32" s="3">
        <f t="shared" si="176"/>
        <v>530827.04722191847</v>
      </c>
      <c r="AL32" s="1">
        <v>531</v>
      </c>
      <c r="AM32" s="3">
        <f t="shared" si="22"/>
        <v>510463.73161412118</v>
      </c>
      <c r="AN32" s="3">
        <f t="shared" si="95"/>
        <v>518120.68758833292</v>
      </c>
      <c r="AO32" s="3">
        <f t="shared" si="95"/>
        <v>525892.49790215783</v>
      </c>
      <c r="AP32" s="3">
        <f t="shared" ref="AP32:AS32" si="177">AO32*1.015</f>
        <v>533780.88537069014</v>
      </c>
      <c r="AQ32" s="3">
        <f t="shared" si="177"/>
        <v>541787.59865125048</v>
      </c>
      <c r="AR32" s="3">
        <f t="shared" si="177"/>
        <v>549914.41263101914</v>
      </c>
      <c r="AS32" s="3">
        <f t="shared" si="177"/>
        <v>558163.12882048439</v>
      </c>
      <c r="AU32" s="1">
        <v>531</v>
      </c>
      <c r="AV32" s="3">
        <f t="shared" si="70"/>
        <v>520963.73161412118</v>
      </c>
      <c r="AW32" s="3">
        <f t="shared" si="71"/>
        <v>528778.18758833292</v>
      </c>
      <c r="AX32" s="3">
        <f t="shared" si="72"/>
        <v>536709.86040215788</v>
      </c>
      <c r="AY32" s="3">
        <f t="shared" si="73"/>
        <v>544760.50830819015</v>
      </c>
      <c r="AZ32" s="3">
        <f t="shared" si="74"/>
        <v>552931.91593281296</v>
      </c>
      <c r="BA32" s="3">
        <f t="shared" si="75"/>
        <v>561225.89467180509</v>
      </c>
      <c r="BB32" s="3">
        <f t="shared" si="76"/>
        <v>569644.28309188213</v>
      </c>
      <c r="BD32" s="1">
        <v>531</v>
      </c>
      <c r="BE32" s="3">
        <f t="shared" si="77"/>
        <v>539963.73161412124</v>
      </c>
      <c r="BF32" s="3">
        <f t="shared" si="78"/>
        <v>548063.18758833304</v>
      </c>
      <c r="BG32" s="3">
        <f t="shared" si="79"/>
        <v>556284.13540215802</v>
      </c>
      <c r="BH32" s="3">
        <f t="shared" si="80"/>
        <v>564628.39743319037</v>
      </c>
      <c r="BI32" s="3">
        <f t="shared" si="81"/>
        <v>573097.8233946882</v>
      </c>
      <c r="BJ32" s="3">
        <f t="shared" si="82"/>
        <v>581694.29074560851</v>
      </c>
      <c r="BK32" s="3">
        <f t="shared" si="83"/>
        <v>590419.70510679262</v>
      </c>
      <c r="BM32" s="1">
        <v>531</v>
      </c>
      <c r="BN32" s="3">
        <f t="shared" si="84"/>
        <v>552963.73161412124</v>
      </c>
      <c r="BO32" s="3">
        <f t="shared" si="137"/>
        <v>561258.18758833304</v>
      </c>
      <c r="BP32" s="3">
        <f t="shared" si="39"/>
        <v>569677.06040215795</v>
      </c>
      <c r="BQ32" s="3">
        <f t="shared" si="40"/>
        <v>578222.21630819025</v>
      </c>
      <c r="BR32" s="3">
        <f t="shared" si="41"/>
        <v>586895.54955281306</v>
      </c>
      <c r="BS32" s="3">
        <f t="shared" si="42"/>
        <v>595698.98279610521</v>
      </c>
      <c r="BT32" s="3">
        <f t="shared" si="43"/>
        <v>604634.46753804677</v>
      </c>
    </row>
    <row r="33" spans="2:72" x14ac:dyDescent="0.35">
      <c r="B33" s="1">
        <v>532</v>
      </c>
      <c r="C33" s="3">
        <v>426770.68758833304</v>
      </c>
      <c r="D33" s="3">
        <f t="shared" si="44"/>
        <v>433172.24790215801</v>
      </c>
      <c r="E33" s="3">
        <f t="shared" si="44"/>
        <v>439669.83162069035</v>
      </c>
      <c r="F33" s="3">
        <f t="shared" si="44"/>
        <v>446264.87909500068</v>
      </c>
      <c r="G33" s="3">
        <f t="shared" si="44"/>
        <v>452958.85228142567</v>
      </c>
      <c r="H33" s="3">
        <f t="shared" si="45"/>
        <v>459753.23506564699</v>
      </c>
      <c r="I33" s="3">
        <f t="shared" si="45"/>
        <v>466649.53359163163</v>
      </c>
      <c r="K33" s="1">
        <v>532</v>
      </c>
      <c r="L33" s="3">
        <f t="shared" si="1"/>
        <v>443770.68758833304</v>
      </c>
      <c r="M33" s="3">
        <f t="shared" si="89"/>
        <v>450427.24790215801</v>
      </c>
      <c r="N33" s="3">
        <f t="shared" si="89"/>
        <v>457183.65662069031</v>
      </c>
      <c r="O33" s="3">
        <f t="shared" ref="O33:R33" si="178">N33*1.015</f>
        <v>464041.41147000063</v>
      </c>
      <c r="P33" s="3">
        <f t="shared" si="178"/>
        <v>471002.03264205059</v>
      </c>
      <c r="Q33" s="3">
        <f t="shared" si="178"/>
        <v>478067.06313168129</v>
      </c>
      <c r="R33" s="3">
        <f t="shared" si="178"/>
        <v>485238.0690786565</v>
      </c>
      <c r="T33" s="1">
        <v>532</v>
      </c>
      <c r="U33" s="3">
        <f t="shared" si="8"/>
        <v>467770.68758833304</v>
      </c>
      <c r="V33" s="3">
        <f t="shared" si="91"/>
        <v>474787.24790215801</v>
      </c>
      <c r="W33" s="3">
        <f t="shared" si="91"/>
        <v>481909.05662069033</v>
      </c>
      <c r="X33" s="3">
        <f t="shared" ref="X33:AA33" si="179">W33*1.015</f>
        <v>489137.69247000065</v>
      </c>
      <c r="Y33" s="3">
        <f t="shared" si="179"/>
        <v>496474.75785705063</v>
      </c>
      <c r="Z33" s="3">
        <f t="shared" si="179"/>
        <v>503921.87922490633</v>
      </c>
      <c r="AA33" s="3">
        <f t="shared" si="179"/>
        <v>511480.70741327986</v>
      </c>
      <c r="AC33" s="1">
        <v>532</v>
      </c>
      <c r="AD33" s="3">
        <f t="shared" si="15"/>
        <v>491770.68758833304</v>
      </c>
      <c r="AE33" s="3">
        <f t="shared" si="93"/>
        <v>499147.24790215801</v>
      </c>
      <c r="AF33" s="3">
        <f t="shared" si="93"/>
        <v>506634.45662069035</v>
      </c>
      <c r="AG33" s="3">
        <f t="shared" ref="AG33:AJ33" si="180">AF33*1.015</f>
        <v>514233.97347000067</v>
      </c>
      <c r="AH33" s="3">
        <f t="shared" si="180"/>
        <v>521947.48307205061</v>
      </c>
      <c r="AI33" s="3">
        <f t="shared" si="180"/>
        <v>529776.69531813136</v>
      </c>
      <c r="AJ33" s="3">
        <f t="shared" si="180"/>
        <v>537723.34574790322</v>
      </c>
      <c r="AL33" s="1">
        <v>532</v>
      </c>
      <c r="AM33" s="3">
        <f t="shared" si="22"/>
        <v>516770.68758833304</v>
      </c>
      <c r="AN33" s="3">
        <f t="shared" si="95"/>
        <v>524522.24790215795</v>
      </c>
      <c r="AO33" s="3">
        <f t="shared" si="95"/>
        <v>532390.0816206903</v>
      </c>
      <c r="AP33" s="3">
        <f t="shared" ref="AP33:AS33" si="181">AO33*1.015</f>
        <v>540375.93284500064</v>
      </c>
      <c r="AQ33" s="3">
        <f t="shared" si="181"/>
        <v>548481.57183767564</v>
      </c>
      <c r="AR33" s="3">
        <f t="shared" si="181"/>
        <v>556708.79541524069</v>
      </c>
      <c r="AS33" s="3">
        <f t="shared" si="181"/>
        <v>565059.42734646925</v>
      </c>
      <c r="AU33" s="1">
        <v>532</v>
      </c>
      <c r="AV33" s="3">
        <f t="shared" si="70"/>
        <v>527270.68758833304</v>
      </c>
      <c r="AW33" s="3">
        <f t="shared" si="71"/>
        <v>535179.74790215795</v>
      </c>
      <c r="AX33" s="3">
        <f t="shared" si="72"/>
        <v>543207.44412069023</v>
      </c>
      <c r="AY33" s="3">
        <f t="shared" si="73"/>
        <v>551355.55578250054</v>
      </c>
      <c r="AZ33" s="3">
        <f t="shared" si="74"/>
        <v>559625.88911923801</v>
      </c>
      <c r="BA33" s="3">
        <f t="shared" si="75"/>
        <v>568020.27745602652</v>
      </c>
      <c r="BB33" s="3">
        <f t="shared" si="76"/>
        <v>576540.58161786688</v>
      </c>
      <c r="BD33" s="1">
        <v>532</v>
      </c>
      <c r="BE33" s="3">
        <f t="shared" si="77"/>
        <v>546270.68758833304</v>
      </c>
      <c r="BF33" s="3">
        <f t="shared" si="78"/>
        <v>554464.74790215795</v>
      </c>
      <c r="BG33" s="3">
        <f t="shared" si="79"/>
        <v>562781.71912069025</v>
      </c>
      <c r="BH33" s="3">
        <f t="shared" si="80"/>
        <v>571223.44490750053</v>
      </c>
      <c r="BI33" s="3">
        <f t="shared" si="81"/>
        <v>579791.79658111301</v>
      </c>
      <c r="BJ33" s="3">
        <f t="shared" si="82"/>
        <v>588488.6735298296</v>
      </c>
      <c r="BK33" s="3">
        <f t="shared" si="83"/>
        <v>597316.00363277702</v>
      </c>
      <c r="BM33" s="1">
        <v>532</v>
      </c>
      <c r="BN33" s="3">
        <f t="shared" si="84"/>
        <v>559270.68758833304</v>
      </c>
      <c r="BO33" s="3">
        <f t="shared" si="137"/>
        <v>567659.74790215795</v>
      </c>
      <c r="BP33" s="3">
        <f t="shared" si="39"/>
        <v>576174.6441206903</v>
      </c>
      <c r="BQ33" s="3">
        <f t="shared" si="40"/>
        <v>584817.26378250064</v>
      </c>
      <c r="BR33" s="3">
        <f t="shared" si="41"/>
        <v>593589.52273923811</v>
      </c>
      <c r="BS33" s="3">
        <f t="shared" si="42"/>
        <v>602493.36558032664</v>
      </c>
      <c r="BT33" s="3">
        <f t="shared" si="43"/>
        <v>611530.76606403152</v>
      </c>
    </row>
    <row r="34" spans="2:72" x14ac:dyDescent="0.35">
      <c r="B34" s="1">
        <v>533</v>
      </c>
      <c r="C34" s="3">
        <v>433172.24790215801</v>
      </c>
      <c r="D34" s="3">
        <f t="shared" si="44"/>
        <v>439669.83162069035</v>
      </c>
      <c r="E34" s="3">
        <f t="shared" si="44"/>
        <v>446264.87909500068</v>
      </c>
      <c r="F34" s="3">
        <f t="shared" si="44"/>
        <v>452958.85228142567</v>
      </c>
      <c r="G34" s="3">
        <f t="shared" si="44"/>
        <v>459753.23506564699</v>
      </c>
      <c r="H34" s="3">
        <f t="shared" si="45"/>
        <v>466649.53359163163</v>
      </c>
      <c r="I34" s="3">
        <f t="shared" si="45"/>
        <v>473649.27659550606</v>
      </c>
      <c r="K34" s="1">
        <v>533</v>
      </c>
      <c r="L34" s="3">
        <f t="shared" si="1"/>
        <v>450172.24790215801</v>
      </c>
      <c r="M34" s="3">
        <f t="shared" si="89"/>
        <v>456924.83162069035</v>
      </c>
      <c r="N34" s="3">
        <f t="shared" si="89"/>
        <v>463778.70409500069</v>
      </c>
      <c r="O34" s="3">
        <f t="shared" ref="O34:R34" si="182">N34*1.015</f>
        <v>470735.38465642568</v>
      </c>
      <c r="P34" s="3">
        <f t="shared" si="182"/>
        <v>477796.41542627203</v>
      </c>
      <c r="Q34" s="3">
        <f t="shared" si="182"/>
        <v>484963.36165766604</v>
      </c>
      <c r="R34" s="3">
        <f t="shared" si="182"/>
        <v>492237.81208253099</v>
      </c>
      <c r="T34" s="1">
        <v>533</v>
      </c>
      <c r="U34" s="3">
        <f t="shared" si="8"/>
        <v>474172.24790215801</v>
      </c>
      <c r="V34" s="3">
        <f t="shared" si="91"/>
        <v>481284.83162069035</v>
      </c>
      <c r="W34" s="3">
        <f t="shared" si="91"/>
        <v>488504.10409500066</v>
      </c>
      <c r="X34" s="3">
        <f t="shared" ref="X34:AA34" si="183">W34*1.015</f>
        <v>495831.66565642564</v>
      </c>
      <c r="Y34" s="3">
        <f t="shared" si="183"/>
        <v>503269.14064127195</v>
      </c>
      <c r="Z34" s="3">
        <f t="shared" si="183"/>
        <v>510818.17775089096</v>
      </c>
      <c r="AA34" s="3">
        <f t="shared" si="183"/>
        <v>518480.45041715429</v>
      </c>
      <c r="AC34" s="1">
        <v>533</v>
      </c>
      <c r="AD34" s="3">
        <f t="shared" si="15"/>
        <v>498172.24790215801</v>
      </c>
      <c r="AE34" s="3">
        <f t="shared" si="93"/>
        <v>505644.83162069035</v>
      </c>
      <c r="AF34" s="3">
        <f t="shared" si="93"/>
        <v>513229.50409500068</v>
      </c>
      <c r="AG34" s="3">
        <f t="shared" ref="AG34:AJ34" si="184">AF34*1.015</f>
        <v>520927.94665642566</v>
      </c>
      <c r="AH34" s="3">
        <f t="shared" si="184"/>
        <v>528741.86585627194</v>
      </c>
      <c r="AI34" s="3">
        <f t="shared" si="184"/>
        <v>536672.99384411599</v>
      </c>
      <c r="AJ34" s="3">
        <f t="shared" si="184"/>
        <v>544723.08875177766</v>
      </c>
      <c r="AL34" s="1">
        <v>533</v>
      </c>
      <c r="AM34" s="3">
        <f t="shared" si="22"/>
        <v>523172.24790215801</v>
      </c>
      <c r="AN34" s="3">
        <f t="shared" si="95"/>
        <v>531019.8316206903</v>
      </c>
      <c r="AO34" s="3">
        <f t="shared" si="95"/>
        <v>538985.12909500056</v>
      </c>
      <c r="AP34" s="3">
        <f t="shared" ref="AP34:AS34" si="185">AO34*1.015</f>
        <v>547069.90603142558</v>
      </c>
      <c r="AQ34" s="3">
        <f t="shared" si="185"/>
        <v>555275.95462189696</v>
      </c>
      <c r="AR34" s="3">
        <f t="shared" si="185"/>
        <v>563605.09394122532</v>
      </c>
      <c r="AS34" s="3">
        <f t="shared" si="185"/>
        <v>572059.17035034369</v>
      </c>
      <c r="AU34" s="1">
        <v>533</v>
      </c>
      <c r="AV34" s="3">
        <f t="shared" si="70"/>
        <v>533672.24790215795</v>
      </c>
      <c r="AW34" s="3">
        <f t="shared" si="71"/>
        <v>541677.3316206903</v>
      </c>
      <c r="AX34" s="3">
        <f t="shared" si="72"/>
        <v>549802.49159500061</v>
      </c>
      <c r="AY34" s="3">
        <f t="shared" si="73"/>
        <v>558049.52896892559</v>
      </c>
      <c r="AZ34" s="3">
        <f t="shared" si="74"/>
        <v>566420.27190345945</v>
      </c>
      <c r="BA34" s="3">
        <f t="shared" si="75"/>
        <v>574916.57598201127</v>
      </c>
      <c r="BB34" s="3">
        <f t="shared" si="76"/>
        <v>583540.32462174143</v>
      </c>
      <c r="BD34" s="1">
        <v>533</v>
      </c>
      <c r="BE34" s="3">
        <f t="shared" si="77"/>
        <v>552672.24790215795</v>
      </c>
      <c r="BF34" s="3">
        <f t="shared" si="78"/>
        <v>560962.3316206903</v>
      </c>
      <c r="BG34" s="3">
        <f t="shared" si="79"/>
        <v>569376.76659500063</v>
      </c>
      <c r="BH34" s="3">
        <f t="shared" si="80"/>
        <v>577917.41809392557</v>
      </c>
      <c r="BI34" s="3">
        <f t="shared" si="81"/>
        <v>586586.17936533445</v>
      </c>
      <c r="BJ34" s="3">
        <f t="shared" si="82"/>
        <v>595384.97205581446</v>
      </c>
      <c r="BK34" s="3">
        <f t="shared" si="83"/>
        <v>604315.74663665157</v>
      </c>
      <c r="BM34" s="1">
        <v>533</v>
      </c>
      <c r="BN34" s="3">
        <f t="shared" si="84"/>
        <v>565672.24790215795</v>
      </c>
      <c r="BO34" s="3">
        <f t="shared" si="137"/>
        <v>574157.3316206903</v>
      </c>
      <c r="BP34" s="3">
        <f t="shared" si="39"/>
        <v>582769.69159500056</v>
      </c>
      <c r="BQ34" s="3">
        <f t="shared" si="40"/>
        <v>591511.23696892557</v>
      </c>
      <c r="BR34" s="3">
        <f t="shared" si="41"/>
        <v>600383.90552345943</v>
      </c>
      <c r="BS34" s="3">
        <f t="shared" si="42"/>
        <v>609389.66410631128</v>
      </c>
      <c r="BT34" s="3">
        <f t="shared" si="43"/>
        <v>618530.50906790583</v>
      </c>
    </row>
    <row r="35" spans="2:72" x14ac:dyDescent="0.35">
      <c r="B35" s="1">
        <v>534</v>
      </c>
      <c r="C35" s="3">
        <v>439669.83162069041</v>
      </c>
      <c r="D35" s="3">
        <f t="shared" si="44"/>
        <v>446264.87909500074</v>
      </c>
      <c r="E35" s="3">
        <f t="shared" si="44"/>
        <v>452958.85228142573</v>
      </c>
      <c r="F35" s="3">
        <f t="shared" si="44"/>
        <v>459753.23506564705</v>
      </c>
      <c r="G35" s="3">
        <f t="shared" si="44"/>
        <v>466649.53359163168</v>
      </c>
      <c r="H35" s="3">
        <f t="shared" si="45"/>
        <v>473649.27659550612</v>
      </c>
      <c r="I35" s="3">
        <f t="shared" si="45"/>
        <v>480754.01574443869</v>
      </c>
      <c r="K35" s="1">
        <v>534</v>
      </c>
      <c r="L35" s="3">
        <f t="shared" ref="L35:L66" si="186">C35+17000</f>
        <v>456669.83162069041</v>
      </c>
      <c r="M35" s="3">
        <f t="shared" si="89"/>
        <v>463519.87909500074</v>
      </c>
      <c r="N35" s="3">
        <f t="shared" si="89"/>
        <v>470472.67728142568</v>
      </c>
      <c r="O35" s="3">
        <f t="shared" ref="O35:R35" si="187">N35*1.015</f>
        <v>477529.767440647</v>
      </c>
      <c r="P35" s="3">
        <f t="shared" si="187"/>
        <v>484692.71395225666</v>
      </c>
      <c r="Q35" s="3">
        <f t="shared" si="187"/>
        <v>491963.10466154048</v>
      </c>
      <c r="R35" s="3">
        <f t="shared" si="187"/>
        <v>499342.55123146356</v>
      </c>
      <c r="T35" s="1">
        <v>534</v>
      </c>
      <c r="U35" s="3">
        <f t="shared" ref="U35:U66" si="188">L35+24000</f>
        <v>480669.83162069041</v>
      </c>
      <c r="V35" s="3">
        <f t="shared" si="91"/>
        <v>487879.87909500074</v>
      </c>
      <c r="W35" s="3">
        <f t="shared" si="91"/>
        <v>495198.07728142571</v>
      </c>
      <c r="X35" s="3">
        <f t="shared" ref="X35:AA35" si="189">W35*1.015</f>
        <v>502626.04844064702</v>
      </c>
      <c r="Y35" s="3">
        <f t="shared" si="189"/>
        <v>510165.4391672567</v>
      </c>
      <c r="Z35" s="3">
        <f t="shared" si="189"/>
        <v>517817.92075476551</v>
      </c>
      <c r="AA35" s="3">
        <f t="shared" si="189"/>
        <v>525585.18956608698</v>
      </c>
      <c r="AC35" s="1">
        <v>534</v>
      </c>
      <c r="AD35" s="3">
        <f t="shared" ref="AD35:AD66" si="190">U35+24000</f>
        <v>504669.83162069041</v>
      </c>
      <c r="AE35" s="3">
        <f t="shared" si="93"/>
        <v>512239.87909500074</v>
      </c>
      <c r="AF35" s="3">
        <f t="shared" si="93"/>
        <v>519923.47728142567</v>
      </c>
      <c r="AG35" s="3">
        <f t="shared" ref="AG35:AJ35" si="191">AF35*1.015</f>
        <v>527722.32944064704</v>
      </c>
      <c r="AH35" s="3">
        <f t="shared" si="191"/>
        <v>535638.16438225668</v>
      </c>
      <c r="AI35" s="3">
        <f t="shared" si="191"/>
        <v>543672.73684799043</v>
      </c>
      <c r="AJ35" s="3">
        <f t="shared" si="191"/>
        <v>551827.82790071028</v>
      </c>
      <c r="AL35" s="1">
        <v>534</v>
      </c>
      <c r="AM35" s="3">
        <f t="shared" ref="AM35:AM66" si="192">AD35+25000</f>
        <v>529669.83162069041</v>
      </c>
      <c r="AN35" s="3">
        <f t="shared" si="95"/>
        <v>537614.87909500068</v>
      </c>
      <c r="AO35" s="3">
        <f t="shared" si="95"/>
        <v>545679.10228142561</v>
      </c>
      <c r="AP35" s="3">
        <f t="shared" ref="AP35:AS35" si="193">AO35*1.015</f>
        <v>553864.2888156469</v>
      </c>
      <c r="AQ35" s="3">
        <f t="shared" si="193"/>
        <v>562172.25314788159</v>
      </c>
      <c r="AR35" s="3">
        <f t="shared" si="193"/>
        <v>570604.83694509976</v>
      </c>
      <c r="AS35" s="3">
        <f t="shared" si="193"/>
        <v>579163.9094992762</v>
      </c>
      <c r="AU35" s="1">
        <v>534</v>
      </c>
      <c r="AV35" s="3">
        <f t="shared" si="70"/>
        <v>540169.83162069041</v>
      </c>
      <c r="AW35" s="3">
        <f t="shared" si="71"/>
        <v>548272.37909500068</v>
      </c>
      <c r="AX35" s="3">
        <f t="shared" si="72"/>
        <v>556496.46478142566</v>
      </c>
      <c r="AY35" s="3">
        <f t="shared" si="73"/>
        <v>564843.91175314703</v>
      </c>
      <c r="AZ35" s="3">
        <f t="shared" si="74"/>
        <v>573316.5704294442</v>
      </c>
      <c r="BA35" s="3">
        <f t="shared" si="75"/>
        <v>581916.31898588582</v>
      </c>
      <c r="BB35" s="3">
        <f t="shared" si="76"/>
        <v>590645.06377067405</v>
      </c>
      <c r="BD35" s="1">
        <v>534</v>
      </c>
      <c r="BE35" s="3">
        <f t="shared" si="77"/>
        <v>559169.83162069041</v>
      </c>
      <c r="BF35" s="3">
        <f t="shared" si="78"/>
        <v>567557.37909500068</v>
      </c>
      <c r="BG35" s="3">
        <f t="shared" si="79"/>
        <v>576070.73978142568</v>
      </c>
      <c r="BH35" s="3">
        <f t="shared" si="80"/>
        <v>584711.80087814701</v>
      </c>
      <c r="BI35" s="3">
        <f t="shared" si="81"/>
        <v>593482.4778913192</v>
      </c>
      <c r="BJ35" s="3">
        <f t="shared" si="82"/>
        <v>602384.7150596889</v>
      </c>
      <c r="BK35" s="3">
        <f t="shared" si="83"/>
        <v>611420.4857855842</v>
      </c>
      <c r="BM35" s="1">
        <v>534</v>
      </c>
      <c r="BN35" s="3">
        <f t="shared" si="84"/>
        <v>572169.83162069041</v>
      </c>
      <c r="BO35" s="3">
        <f t="shared" si="137"/>
        <v>580752.37909500068</v>
      </c>
      <c r="BP35" s="3">
        <f t="shared" si="39"/>
        <v>589463.66478142561</v>
      </c>
      <c r="BQ35" s="3">
        <f t="shared" si="40"/>
        <v>598305.61975314689</v>
      </c>
      <c r="BR35" s="3">
        <f t="shared" si="41"/>
        <v>607280.20404944406</v>
      </c>
      <c r="BS35" s="3">
        <f t="shared" si="42"/>
        <v>616389.40711018571</v>
      </c>
      <c r="BT35" s="3">
        <f t="shared" si="43"/>
        <v>625635.24821683846</v>
      </c>
    </row>
    <row r="36" spans="2:72" x14ac:dyDescent="0.35">
      <c r="B36" s="1">
        <v>535</v>
      </c>
      <c r="C36" s="3">
        <v>446264.87909500074</v>
      </c>
      <c r="D36" s="3">
        <f t="shared" si="44"/>
        <v>452958.85228142573</v>
      </c>
      <c r="E36" s="3">
        <f t="shared" si="44"/>
        <v>459753.23506564705</v>
      </c>
      <c r="F36" s="3">
        <f t="shared" si="44"/>
        <v>466649.53359163168</v>
      </c>
      <c r="G36" s="3">
        <f t="shared" si="44"/>
        <v>473649.27659550612</v>
      </c>
      <c r="H36" s="3">
        <f t="shared" si="45"/>
        <v>480754.01574443869</v>
      </c>
      <c r="I36" s="3">
        <f t="shared" si="45"/>
        <v>487965.32598060521</v>
      </c>
      <c r="K36" s="1">
        <v>535</v>
      </c>
      <c r="L36" s="3">
        <f t="shared" si="186"/>
        <v>463264.87909500074</v>
      </c>
      <c r="M36" s="3">
        <f t="shared" si="89"/>
        <v>470213.85228142573</v>
      </c>
      <c r="N36" s="3">
        <f t="shared" si="89"/>
        <v>477267.06006564706</v>
      </c>
      <c r="O36" s="3">
        <f t="shared" ref="O36:R36" si="194">N36*1.015</f>
        <v>484426.06596663175</v>
      </c>
      <c r="P36" s="3">
        <f t="shared" si="194"/>
        <v>491692.45695613121</v>
      </c>
      <c r="Q36" s="3">
        <f t="shared" si="194"/>
        <v>499067.8438104731</v>
      </c>
      <c r="R36" s="3">
        <f t="shared" si="194"/>
        <v>506553.86146763014</v>
      </c>
      <c r="T36" s="1">
        <v>535</v>
      </c>
      <c r="U36" s="3">
        <f t="shared" si="188"/>
        <v>487264.87909500074</v>
      </c>
      <c r="V36" s="3">
        <f t="shared" si="91"/>
        <v>494573.85228142573</v>
      </c>
      <c r="W36" s="3">
        <f t="shared" si="91"/>
        <v>501992.46006564709</v>
      </c>
      <c r="X36" s="3">
        <f t="shared" ref="X36:AA36" si="195">W36*1.015</f>
        <v>509522.34696663177</v>
      </c>
      <c r="Y36" s="3">
        <f t="shared" si="195"/>
        <v>517165.18217113119</v>
      </c>
      <c r="Z36" s="3">
        <f t="shared" si="195"/>
        <v>524922.65990369814</v>
      </c>
      <c r="AA36" s="3">
        <f t="shared" si="195"/>
        <v>532796.49980225356</v>
      </c>
      <c r="AC36" s="1">
        <v>535</v>
      </c>
      <c r="AD36" s="3">
        <f t="shared" si="190"/>
        <v>511264.87909500074</v>
      </c>
      <c r="AE36" s="3">
        <f t="shared" si="93"/>
        <v>518933.85228142567</v>
      </c>
      <c r="AF36" s="3">
        <f t="shared" si="93"/>
        <v>526717.86006564705</v>
      </c>
      <c r="AG36" s="3">
        <f t="shared" ref="AG36:AJ36" si="196">AF36*1.015</f>
        <v>534618.62796663167</v>
      </c>
      <c r="AH36" s="3">
        <f t="shared" si="196"/>
        <v>542637.90738613112</v>
      </c>
      <c r="AI36" s="3">
        <f t="shared" si="196"/>
        <v>550777.47599692305</v>
      </c>
      <c r="AJ36" s="3">
        <f t="shared" si="196"/>
        <v>559039.13813687686</v>
      </c>
      <c r="AL36" s="1">
        <v>535</v>
      </c>
      <c r="AM36" s="3">
        <f t="shared" si="192"/>
        <v>536264.87909500068</v>
      </c>
      <c r="AN36" s="3">
        <f t="shared" si="95"/>
        <v>544308.85228142561</v>
      </c>
      <c r="AO36" s="3">
        <f t="shared" si="95"/>
        <v>552473.48506564694</v>
      </c>
      <c r="AP36" s="3">
        <f t="shared" ref="AP36:AS36" si="197">AO36*1.015</f>
        <v>560760.58734163153</v>
      </c>
      <c r="AQ36" s="3">
        <f t="shared" si="197"/>
        <v>569171.99615175591</v>
      </c>
      <c r="AR36" s="3">
        <f t="shared" si="197"/>
        <v>577709.57609403215</v>
      </c>
      <c r="AS36" s="3">
        <f t="shared" si="197"/>
        <v>586375.21973544254</v>
      </c>
      <c r="AU36" s="1">
        <v>535</v>
      </c>
      <c r="AV36" s="3">
        <f t="shared" si="70"/>
        <v>546764.87909500068</v>
      </c>
      <c r="AW36" s="3">
        <f t="shared" si="71"/>
        <v>554966.35228142561</v>
      </c>
      <c r="AX36" s="3">
        <f t="shared" si="72"/>
        <v>563290.84756564698</v>
      </c>
      <c r="AY36" s="3">
        <f t="shared" si="73"/>
        <v>571740.21027913166</v>
      </c>
      <c r="AZ36" s="3">
        <f t="shared" si="74"/>
        <v>580316.31343331863</v>
      </c>
      <c r="BA36" s="3">
        <f t="shared" si="75"/>
        <v>589021.05813481833</v>
      </c>
      <c r="BB36" s="3">
        <f t="shared" si="76"/>
        <v>597856.37400684052</v>
      </c>
      <c r="BD36" s="1">
        <v>535</v>
      </c>
      <c r="BE36" s="3">
        <f t="shared" si="77"/>
        <v>565764.87909500068</v>
      </c>
      <c r="BF36" s="3">
        <f t="shared" si="78"/>
        <v>574251.35228142561</v>
      </c>
      <c r="BG36" s="3">
        <f t="shared" si="79"/>
        <v>582865.12256564689</v>
      </c>
      <c r="BH36" s="3">
        <f t="shared" si="80"/>
        <v>591608.09940413153</v>
      </c>
      <c r="BI36" s="3">
        <f t="shared" si="81"/>
        <v>600482.2208951934</v>
      </c>
      <c r="BJ36" s="3">
        <f t="shared" si="82"/>
        <v>609489.45420862129</v>
      </c>
      <c r="BK36" s="3">
        <f t="shared" si="83"/>
        <v>618631.79602175055</v>
      </c>
      <c r="BM36" s="1">
        <v>535</v>
      </c>
      <c r="BN36" s="3">
        <f t="shared" si="84"/>
        <v>578764.87909500068</v>
      </c>
      <c r="BO36" s="3">
        <f t="shared" si="137"/>
        <v>587446.35228142561</v>
      </c>
      <c r="BP36" s="3">
        <f t="shared" si="39"/>
        <v>596258.04756564694</v>
      </c>
      <c r="BQ36" s="3">
        <f t="shared" si="40"/>
        <v>605201.91827913153</v>
      </c>
      <c r="BR36" s="3">
        <f t="shared" si="41"/>
        <v>614279.94705331849</v>
      </c>
      <c r="BS36" s="3">
        <f t="shared" si="42"/>
        <v>623494.14625911822</v>
      </c>
      <c r="BT36" s="3">
        <f t="shared" si="43"/>
        <v>632846.55845300492</v>
      </c>
    </row>
    <row r="37" spans="2:72" x14ac:dyDescent="0.35">
      <c r="B37" s="1">
        <v>536</v>
      </c>
      <c r="C37" s="3">
        <v>452958.85228142579</v>
      </c>
      <c r="D37" s="3">
        <f t="shared" si="44"/>
        <v>459753.23506564711</v>
      </c>
      <c r="E37" s="3">
        <f t="shared" si="44"/>
        <v>466649.5335916318</v>
      </c>
      <c r="F37" s="3">
        <f t="shared" si="44"/>
        <v>473649.27659550624</v>
      </c>
      <c r="G37" s="3">
        <f t="shared" si="44"/>
        <v>480754.0157444388</v>
      </c>
      <c r="H37" s="3">
        <f t="shared" si="45"/>
        <v>487965.32598060532</v>
      </c>
      <c r="I37" s="3">
        <f t="shared" si="45"/>
        <v>495284.80587031436</v>
      </c>
      <c r="K37" s="1">
        <v>536</v>
      </c>
      <c r="L37" s="3">
        <f t="shared" si="186"/>
        <v>469958.85228142579</v>
      </c>
      <c r="M37" s="3">
        <f t="shared" si="89"/>
        <v>477008.23506564711</v>
      </c>
      <c r="N37" s="3">
        <f t="shared" si="89"/>
        <v>484163.35859163175</v>
      </c>
      <c r="O37" s="3">
        <f t="shared" ref="O37:R37" si="198">N37*1.015</f>
        <v>491425.80897050619</v>
      </c>
      <c r="P37" s="3">
        <f t="shared" si="198"/>
        <v>498797.19610506372</v>
      </c>
      <c r="Q37" s="3">
        <f t="shared" si="198"/>
        <v>506279.15404663963</v>
      </c>
      <c r="R37" s="3">
        <f t="shared" si="198"/>
        <v>513873.34135733917</v>
      </c>
      <c r="T37" s="1">
        <v>536</v>
      </c>
      <c r="U37" s="3">
        <f t="shared" si="188"/>
        <v>493958.85228142579</v>
      </c>
      <c r="V37" s="3">
        <f t="shared" si="91"/>
        <v>501368.23506564711</v>
      </c>
      <c r="W37" s="3">
        <f t="shared" si="91"/>
        <v>508888.75859163178</v>
      </c>
      <c r="X37" s="3">
        <f t="shared" ref="X37:AA37" si="199">W37*1.015</f>
        <v>516522.0899705062</v>
      </c>
      <c r="Y37" s="3">
        <f t="shared" si="199"/>
        <v>524269.92132006376</v>
      </c>
      <c r="Z37" s="3">
        <f t="shared" si="199"/>
        <v>532133.97013986472</v>
      </c>
      <c r="AA37" s="3">
        <f t="shared" si="199"/>
        <v>540115.9796919626</v>
      </c>
      <c r="AC37" s="1">
        <v>536</v>
      </c>
      <c r="AD37" s="3">
        <f t="shared" si="190"/>
        <v>517958.85228142579</v>
      </c>
      <c r="AE37" s="3">
        <f t="shared" si="93"/>
        <v>525728.23506564717</v>
      </c>
      <c r="AF37" s="3">
        <f t="shared" si="93"/>
        <v>533614.1585916318</v>
      </c>
      <c r="AG37" s="3">
        <f t="shared" ref="AG37:AJ37" si="200">AF37*1.015</f>
        <v>541618.37097050622</v>
      </c>
      <c r="AH37" s="3">
        <f t="shared" si="200"/>
        <v>549742.64653506374</v>
      </c>
      <c r="AI37" s="3">
        <f t="shared" si="200"/>
        <v>557988.78623308963</v>
      </c>
      <c r="AJ37" s="3">
        <f t="shared" si="200"/>
        <v>566358.6180265859</v>
      </c>
      <c r="AL37" s="1">
        <v>536</v>
      </c>
      <c r="AM37" s="3">
        <f t="shared" si="192"/>
        <v>542958.85228142585</v>
      </c>
      <c r="AN37" s="3">
        <f t="shared" si="95"/>
        <v>551103.23506564717</v>
      </c>
      <c r="AO37" s="3">
        <f t="shared" si="95"/>
        <v>559369.7835916318</v>
      </c>
      <c r="AP37" s="3">
        <f t="shared" ref="AP37:AS37" si="201">AO37*1.015</f>
        <v>567760.3303455062</v>
      </c>
      <c r="AQ37" s="3">
        <f t="shared" si="201"/>
        <v>576276.73530068877</v>
      </c>
      <c r="AR37" s="3">
        <f t="shared" si="201"/>
        <v>584920.88633019908</v>
      </c>
      <c r="AS37" s="3">
        <f t="shared" si="201"/>
        <v>593694.69962515205</v>
      </c>
      <c r="AU37" s="1">
        <v>536</v>
      </c>
      <c r="AV37" s="3">
        <f t="shared" si="70"/>
        <v>553458.85228142585</v>
      </c>
      <c r="AW37" s="3">
        <f t="shared" si="71"/>
        <v>561760.73506564717</v>
      </c>
      <c r="AX37" s="3">
        <f t="shared" si="72"/>
        <v>570187.14609163185</v>
      </c>
      <c r="AY37" s="3">
        <f t="shared" si="73"/>
        <v>578739.95328300633</v>
      </c>
      <c r="AZ37" s="3">
        <f t="shared" si="74"/>
        <v>587421.05258225137</v>
      </c>
      <c r="BA37" s="3">
        <f t="shared" si="75"/>
        <v>596232.36837098503</v>
      </c>
      <c r="BB37" s="3">
        <f t="shared" si="76"/>
        <v>605175.85389654979</v>
      </c>
      <c r="BD37" s="1">
        <v>536</v>
      </c>
      <c r="BE37" s="3">
        <f t="shared" si="77"/>
        <v>572458.85228142585</v>
      </c>
      <c r="BF37" s="3">
        <f t="shared" si="78"/>
        <v>581045.73506564717</v>
      </c>
      <c r="BG37" s="3">
        <f t="shared" si="79"/>
        <v>589761.42109163187</v>
      </c>
      <c r="BH37" s="3">
        <f t="shared" si="80"/>
        <v>598607.84240800631</v>
      </c>
      <c r="BI37" s="3">
        <f t="shared" si="81"/>
        <v>607586.96004412638</v>
      </c>
      <c r="BJ37" s="3">
        <f t="shared" si="82"/>
        <v>616700.76444478822</v>
      </c>
      <c r="BK37" s="3">
        <f t="shared" si="83"/>
        <v>625951.27591145993</v>
      </c>
      <c r="BM37" s="1">
        <v>536</v>
      </c>
      <c r="BN37" s="3">
        <f t="shared" si="84"/>
        <v>585458.85228142585</v>
      </c>
      <c r="BO37" s="3">
        <f t="shared" si="137"/>
        <v>594240.73506564717</v>
      </c>
      <c r="BP37" s="3">
        <f t="shared" si="39"/>
        <v>603154.3460916318</v>
      </c>
      <c r="BQ37" s="3">
        <f t="shared" si="40"/>
        <v>612201.66128300619</v>
      </c>
      <c r="BR37" s="3">
        <f t="shared" si="41"/>
        <v>621384.68620225124</v>
      </c>
      <c r="BS37" s="3">
        <f t="shared" si="42"/>
        <v>630705.45649528492</v>
      </c>
      <c r="BT37" s="3">
        <f t="shared" si="43"/>
        <v>640166.03834271408</v>
      </c>
    </row>
    <row r="38" spans="2:72" x14ac:dyDescent="0.35">
      <c r="B38" s="1">
        <v>537</v>
      </c>
      <c r="C38" s="3">
        <v>459753.23506564717</v>
      </c>
      <c r="D38" s="3">
        <f t="shared" si="44"/>
        <v>466649.53359163186</v>
      </c>
      <c r="E38" s="3">
        <f t="shared" si="44"/>
        <v>473649.27659550629</v>
      </c>
      <c r="F38" s="3">
        <f t="shared" si="44"/>
        <v>480754.01574443886</v>
      </c>
      <c r="G38" s="3">
        <f t="shared" si="44"/>
        <v>487965.32598060538</v>
      </c>
      <c r="H38" s="3">
        <f t="shared" si="45"/>
        <v>495284.80587031442</v>
      </c>
      <c r="I38" s="3">
        <f t="shared" si="45"/>
        <v>502714.0779583691</v>
      </c>
      <c r="K38" s="1">
        <v>537</v>
      </c>
      <c r="L38" s="3">
        <f t="shared" si="186"/>
        <v>476753.23506564717</v>
      </c>
      <c r="M38" s="3">
        <f t="shared" si="89"/>
        <v>483904.5335916318</v>
      </c>
      <c r="N38" s="3">
        <f t="shared" si="89"/>
        <v>491163.10159550625</v>
      </c>
      <c r="O38" s="3">
        <f t="shared" ref="O38:R38" si="202">N38*1.015</f>
        <v>498530.54811943881</v>
      </c>
      <c r="P38" s="3">
        <f t="shared" si="202"/>
        <v>506008.50634123036</v>
      </c>
      <c r="Q38" s="3">
        <f t="shared" si="202"/>
        <v>513598.63393634878</v>
      </c>
      <c r="R38" s="3">
        <f t="shared" si="202"/>
        <v>521302.61344539397</v>
      </c>
      <c r="T38" s="1">
        <v>537</v>
      </c>
      <c r="U38" s="3">
        <f t="shared" si="188"/>
        <v>500753.23506564717</v>
      </c>
      <c r="V38" s="3">
        <f t="shared" si="91"/>
        <v>508264.5335916318</v>
      </c>
      <c r="W38" s="3">
        <f t="shared" si="91"/>
        <v>515888.50159550621</v>
      </c>
      <c r="X38" s="3">
        <f t="shared" ref="X38:AA38" si="203">W38*1.015</f>
        <v>523626.82911943877</v>
      </c>
      <c r="Y38" s="3">
        <f t="shared" si="203"/>
        <v>531481.23155623034</v>
      </c>
      <c r="Z38" s="3">
        <f t="shared" si="203"/>
        <v>539453.45002957375</v>
      </c>
      <c r="AA38" s="3">
        <f t="shared" si="203"/>
        <v>547545.25178001728</v>
      </c>
      <c r="AC38" s="1">
        <v>537</v>
      </c>
      <c r="AD38" s="3">
        <f t="shared" si="190"/>
        <v>524753.23506564717</v>
      </c>
      <c r="AE38" s="3">
        <f t="shared" si="93"/>
        <v>532624.5335916318</v>
      </c>
      <c r="AF38" s="3">
        <f t="shared" si="93"/>
        <v>540613.90159550624</v>
      </c>
      <c r="AG38" s="3">
        <f t="shared" ref="AG38:AJ38" si="204">AF38*1.015</f>
        <v>548723.11011943873</v>
      </c>
      <c r="AH38" s="3">
        <f t="shared" si="204"/>
        <v>556953.95677123021</v>
      </c>
      <c r="AI38" s="3">
        <f t="shared" si="204"/>
        <v>565308.26612279855</v>
      </c>
      <c r="AJ38" s="3">
        <f t="shared" si="204"/>
        <v>573787.89011464047</v>
      </c>
      <c r="AL38" s="1">
        <v>537</v>
      </c>
      <c r="AM38" s="3">
        <f t="shared" si="192"/>
        <v>549753.23506564717</v>
      </c>
      <c r="AN38" s="3">
        <f t="shared" si="95"/>
        <v>557999.5335916318</v>
      </c>
      <c r="AO38" s="3">
        <f t="shared" si="95"/>
        <v>566369.52659550624</v>
      </c>
      <c r="AP38" s="3">
        <f t="shared" ref="AP38:AS38" si="205">AO38*1.015</f>
        <v>574865.06949443882</v>
      </c>
      <c r="AQ38" s="3">
        <f t="shared" si="205"/>
        <v>583488.04553685535</v>
      </c>
      <c r="AR38" s="3">
        <f t="shared" si="205"/>
        <v>592240.36621990812</v>
      </c>
      <c r="AS38" s="3">
        <f t="shared" si="205"/>
        <v>601123.97171320673</v>
      </c>
      <c r="AU38" s="1">
        <v>537</v>
      </c>
      <c r="AV38" s="3">
        <f t="shared" si="70"/>
        <v>560253.23506564717</v>
      </c>
      <c r="AW38" s="3">
        <f t="shared" si="71"/>
        <v>568657.0335916318</v>
      </c>
      <c r="AX38" s="3">
        <f t="shared" si="72"/>
        <v>577186.88909550617</v>
      </c>
      <c r="AY38" s="3">
        <f t="shared" si="73"/>
        <v>585844.69243193872</v>
      </c>
      <c r="AZ38" s="3">
        <f t="shared" si="74"/>
        <v>594632.36281841772</v>
      </c>
      <c r="BA38" s="3">
        <f t="shared" si="75"/>
        <v>603551.84826069395</v>
      </c>
      <c r="BB38" s="3">
        <f t="shared" si="76"/>
        <v>612605.12598460435</v>
      </c>
      <c r="BD38" s="1">
        <v>537</v>
      </c>
      <c r="BE38" s="3">
        <f t="shared" si="77"/>
        <v>579253.23506564717</v>
      </c>
      <c r="BF38" s="3">
        <f t="shared" si="78"/>
        <v>587942.0335916318</v>
      </c>
      <c r="BG38" s="3">
        <f t="shared" si="79"/>
        <v>596761.16409550619</v>
      </c>
      <c r="BH38" s="3">
        <f t="shared" si="80"/>
        <v>605712.58155693871</v>
      </c>
      <c r="BI38" s="3">
        <f t="shared" si="81"/>
        <v>614798.27028029272</v>
      </c>
      <c r="BJ38" s="3">
        <f t="shared" si="82"/>
        <v>624020.24433449702</v>
      </c>
      <c r="BK38" s="3">
        <f t="shared" si="83"/>
        <v>633380.54799951438</v>
      </c>
      <c r="BM38" s="1">
        <v>537</v>
      </c>
      <c r="BN38" s="3">
        <f t="shared" si="84"/>
        <v>592253.23506564717</v>
      </c>
      <c r="BO38" s="3">
        <f t="shared" si="137"/>
        <v>601137.0335916318</v>
      </c>
      <c r="BP38" s="3">
        <f t="shared" si="39"/>
        <v>610154.08909550624</v>
      </c>
      <c r="BQ38" s="3">
        <f t="shared" si="40"/>
        <v>619306.40043193882</v>
      </c>
      <c r="BR38" s="3">
        <f t="shared" si="41"/>
        <v>628595.99643841782</v>
      </c>
      <c r="BS38" s="3">
        <f t="shared" si="42"/>
        <v>638024.93638499407</v>
      </c>
      <c r="BT38" s="3">
        <f t="shared" si="43"/>
        <v>647595.31043076888</v>
      </c>
    </row>
    <row r="39" spans="2:72" x14ac:dyDescent="0.35">
      <c r="B39" s="1">
        <v>538</v>
      </c>
      <c r="C39" s="3">
        <v>466649.53359163197</v>
      </c>
      <c r="D39" s="3">
        <f t="shared" si="44"/>
        <v>473649.27659550641</v>
      </c>
      <c r="E39" s="3">
        <f t="shared" si="44"/>
        <v>480754.01574443898</v>
      </c>
      <c r="F39" s="3">
        <f t="shared" si="44"/>
        <v>487965.3259806055</v>
      </c>
      <c r="G39" s="3">
        <f t="shared" si="44"/>
        <v>495284.80587031454</v>
      </c>
      <c r="H39" s="3">
        <f t="shared" si="45"/>
        <v>502714.07795836922</v>
      </c>
      <c r="I39" s="3">
        <f t="shared" si="45"/>
        <v>510254.78912774473</v>
      </c>
      <c r="K39" s="1">
        <v>538</v>
      </c>
      <c r="L39" s="3">
        <f t="shared" si="186"/>
        <v>483649.53359163197</v>
      </c>
      <c r="M39" s="3">
        <f t="shared" si="89"/>
        <v>490904.27659550641</v>
      </c>
      <c r="N39" s="3">
        <f t="shared" si="89"/>
        <v>498267.84074443893</v>
      </c>
      <c r="O39" s="3">
        <f t="shared" ref="O39:R39" si="206">N39*1.015</f>
        <v>505741.85835560545</v>
      </c>
      <c r="P39" s="3">
        <f t="shared" si="206"/>
        <v>513327.98623093951</v>
      </c>
      <c r="Q39" s="3">
        <f t="shared" si="206"/>
        <v>521027.90602440358</v>
      </c>
      <c r="R39" s="3">
        <f t="shared" si="206"/>
        <v>528843.32461476955</v>
      </c>
      <c r="T39" s="1">
        <v>538</v>
      </c>
      <c r="U39" s="3">
        <f t="shared" si="188"/>
        <v>507649.53359163197</v>
      </c>
      <c r="V39" s="3">
        <f t="shared" si="91"/>
        <v>515264.27659550641</v>
      </c>
      <c r="W39" s="3">
        <f t="shared" si="91"/>
        <v>522993.24074443895</v>
      </c>
      <c r="X39" s="3">
        <f t="shared" ref="X39:AA39" si="207">W39*1.015</f>
        <v>530838.13935560547</v>
      </c>
      <c r="Y39" s="3">
        <f t="shared" si="207"/>
        <v>538800.71144593949</v>
      </c>
      <c r="Z39" s="3">
        <f t="shared" si="207"/>
        <v>546882.72211762855</v>
      </c>
      <c r="AA39" s="3">
        <f t="shared" si="207"/>
        <v>555085.96294939297</v>
      </c>
      <c r="AC39" s="1">
        <v>538</v>
      </c>
      <c r="AD39" s="3">
        <f t="shared" si="190"/>
        <v>531649.53359163203</v>
      </c>
      <c r="AE39" s="3">
        <f t="shared" si="93"/>
        <v>539624.27659550647</v>
      </c>
      <c r="AF39" s="3">
        <f t="shared" si="93"/>
        <v>547718.64074443898</v>
      </c>
      <c r="AG39" s="3">
        <f t="shared" ref="AG39:AJ39" si="208">AF39*1.015</f>
        <v>555934.42035560554</v>
      </c>
      <c r="AH39" s="3">
        <f t="shared" si="208"/>
        <v>564273.43666093959</v>
      </c>
      <c r="AI39" s="3">
        <f t="shared" si="208"/>
        <v>572737.53821085359</v>
      </c>
      <c r="AJ39" s="3">
        <f t="shared" si="208"/>
        <v>581328.60128401639</v>
      </c>
      <c r="AL39" s="1">
        <v>538</v>
      </c>
      <c r="AM39" s="3">
        <f t="shared" si="192"/>
        <v>556649.53359163203</v>
      </c>
      <c r="AN39" s="3">
        <f t="shared" si="95"/>
        <v>564999.27659550647</v>
      </c>
      <c r="AO39" s="3">
        <f t="shared" si="95"/>
        <v>573474.26574443898</v>
      </c>
      <c r="AP39" s="3">
        <f t="shared" ref="AP39:AS39" si="209">AO39*1.015</f>
        <v>582076.37973060552</v>
      </c>
      <c r="AQ39" s="3">
        <f t="shared" si="209"/>
        <v>590807.52542656451</v>
      </c>
      <c r="AR39" s="3">
        <f t="shared" si="209"/>
        <v>599669.63830796292</v>
      </c>
      <c r="AS39" s="3">
        <f t="shared" si="209"/>
        <v>608664.6828825823</v>
      </c>
      <c r="AU39" s="1">
        <v>538</v>
      </c>
      <c r="AV39" s="3">
        <f t="shared" si="70"/>
        <v>567149.53359163203</v>
      </c>
      <c r="AW39" s="3">
        <f t="shared" si="71"/>
        <v>575656.77659550647</v>
      </c>
      <c r="AX39" s="3">
        <f t="shared" si="72"/>
        <v>584291.62824443902</v>
      </c>
      <c r="AY39" s="3">
        <f t="shared" si="73"/>
        <v>593056.00266810553</v>
      </c>
      <c r="AZ39" s="3">
        <f t="shared" si="74"/>
        <v>601951.84270812711</v>
      </c>
      <c r="BA39" s="3">
        <f t="shared" si="75"/>
        <v>610981.12034874898</v>
      </c>
      <c r="BB39" s="3">
        <f t="shared" si="76"/>
        <v>620145.83715398016</v>
      </c>
      <c r="BD39" s="1">
        <v>538</v>
      </c>
      <c r="BE39" s="3">
        <f t="shared" si="77"/>
        <v>586149.53359163203</v>
      </c>
      <c r="BF39" s="3">
        <f t="shared" si="78"/>
        <v>594941.77659550647</v>
      </c>
      <c r="BG39" s="3">
        <f t="shared" si="79"/>
        <v>603865.90324443905</v>
      </c>
      <c r="BH39" s="3">
        <f t="shared" si="80"/>
        <v>612923.89179310552</v>
      </c>
      <c r="BI39" s="3">
        <f t="shared" si="81"/>
        <v>622117.75017000199</v>
      </c>
      <c r="BJ39" s="3">
        <f t="shared" si="82"/>
        <v>631449.51642255194</v>
      </c>
      <c r="BK39" s="3">
        <f t="shared" si="83"/>
        <v>640921.25916889019</v>
      </c>
      <c r="BM39" s="1">
        <v>538</v>
      </c>
      <c r="BN39" s="3">
        <f t="shared" si="84"/>
        <v>599149.53359163203</v>
      </c>
      <c r="BO39" s="3">
        <f t="shared" si="137"/>
        <v>608136.77659550647</v>
      </c>
      <c r="BP39" s="3">
        <f t="shared" si="39"/>
        <v>617258.82824443898</v>
      </c>
      <c r="BQ39" s="3">
        <f t="shared" si="40"/>
        <v>626517.71066810552</v>
      </c>
      <c r="BR39" s="3">
        <f t="shared" si="41"/>
        <v>635915.47632812709</v>
      </c>
      <c r="BS39" s="3">
        <f t="shared" si="42"/>
        <v>645454.20847304899</v>
      </c>
      <c r="BT39" s="3">
        <f t="shared" si="43"/>
        <v>655136.02160014468</v>
      </c>
    </row>
    <row r="40" spans="2:72" x14ac:dyDescent="0.35">
      <c r="B40" s="1">
        <v>539</v>
      </c>
      <c r="C40" s="3">
        <v>473649.27659550635</v>
      </c>
      <c r="D40" s="3">
        <f t="shared" si="44"/>
        <v>480754.01574443892</v>
      </c>
      <c r="E40" s="3">
        <f t="shared" si="44"/>
        <v>487965.32598060544</v>
      </c>
      <c r="F40" s="3">
        <f t="shared" si="44"/>
        <v>495284.80587031448</v>
      </c>
      <c r="G40" s="3">
        <f t="shared" si="44"/>
        <v>502714.07795836916</v>
      </c>
      <c r="H40" s="3">
        <f t="shared" si="45"/>
        <v>510254.78912774468</v>
      </c>
      <c r="I40" s="3">
        <f t="shared" si="45"/>
        <v>517908.61096466082</v>
      </c>
      <c r="K40" s="1">
        <v>539</v>
      </c>
      <c r="L40" s="3">
        <f t="shared" si="186"/>
        <v>490649.27659550635</v>
      </c>
      <c r="M40" s="3">
        <f t="shared" si="89"/>
        <v>498009.01574443892</v>
      </c>
      <c r="N40" s="3">
        <f t="shared" si="89"/>
        <v>505479.15098060545</v>
      </c>
      <c r="O40" s="3">
        <f t="shared" ref="O40:R40" si="210">N40*1.015</f>
        <v>513061.33824531449</v>
      </c>
      <c r="P40" s="3">
        <f t="shared" si="210"/>
        <v>520757.25831899414</v>
      </c>
      <c r="Q40" s="3">
        <f t="shared" si="210"/>
        <v>528568.61719377898</v>
      </c>
      <c r="R40" s="3">
        <f t="shared" si="210"/>
        <v>536497.14645168558</v>
      </c>
      <c r="T40" s="1">
        <v>539</v>
      </c>
      <c r="U40" s="3">
        <f t="shared" si="188"/>
        <v>514649.27659550635</v>
      </c>
      <c r="V40" s="3">
        <f t="shared" si="91"/>
        <v>522369.01574443892</v>
      </c>
      <c r="W40" s="3">
        <f t="shared" si="91"/>
        <v>530204.55098060542</v>
      </c>
      <c r="X40" s="3">
        <f t="shared" ref="X40:AA40" si="211">W40*1.015</f>
        <v>538157.6192453145</v>
      </c>
      <c r="Y40" s="3">
        <f t="shared" si="211"/>
        <v>546229.98353399418</v>
      </c>
      <c r="Z40" s="3">
        <f t="shared" si="211"/>
        <v>554423.43328700401</v>
      </c>
      <c r="AA40" s="3">
        <f t="shared" si="211"/>
        <v>562739.784786309</v>
      </c>
      <c r="AC40" s="1">
        <v>539</v>
      </c>
      <c r="AD40" s="3">
        <f t="shared" si="190"/>
        <v>538649.27659550635</v>
      </c>
      <c r="AE40" s="3">
        <f t="shared" si="93"/>
        <v>546729.01574443886</v>
      </c>
      <c r="AF40" s="3">
        <f t="shared" si="93"/>
        <v>554929.95098060544</v>
      </c>
      <c r="AG40" s="3">
        <f t="shared" ref="AG40:AJ40" si="212">AF40*1.015</f>
        <v>563253.90024531446</v>
      </c>
      <c r="AH40" s="3">
        <f t="shared" si="212"/>
        <v>571702.70874899416</v>
      </c>
      <c r="AI40" s="3">
        <f t="shared" si="212"/>
        <v>580278.24938022904</v>
      </c>
      <c r="AJ40" s="3">
        <f t="shared" si="212"/>
        <v>588982.42312093242</v>
      </c>
      <c r="AL40" s="1">
        <v>539</v>
      </c>
      <c r="AM40" s="3">
        <f t="shared" si="192"/>
        <v>563649.27659550635</v>
      </c>
      <c r="AN40" s="3">
        <f t="shared" si="95"/>
        <v>572104.01574443886</v>
      </c>
      <c r="AO40" s="3">
        <f t="shared" si="95"/>
        <v>580685.57598060544</v>
      </c>
      <c r="AP40" s="3">
        <f t="shared" ref="AP40:AS40" si="213">AO40*1.015</f>
        <v>589395.85962031444</v>
      </c>
      <c r="AQ40" s="3">
        <f t="shared" si="213"/>
        <v>598236.79751461907</v>
      </c>
      <c r="AR40" s="3">
        <f t="shared" si="213"/>
        <v>607210.34947733826</v>
      </c>
      <c r="AS40" s="3">
        <f t="shared" si="213"/>
        <v>616318.50471949822</v>
      </c>
      <c r="AU40" s="1">
        <v>539</v>
      </c>
      <c r="AV40" s="3">
        <f t="shared" si="70"/>
        <v>574149.27659550635</v>
      </c>
      <c r="AW40" s="3">
        <f t="shared" si="71"/>
        <v>582761.51574443886</v>
      </c>
      <c r="AX40" s="3">
        <f t="shared" si="72"/>
        <v>591502.93848060537</v>
      </c>
      <c r="AY40" s="3">
        <f t="shared" si="73"/>
        <v>600375.48255781445</v>
      </c>
      <c r="AZ40" s="3">
        <f t="shared" si="74"/>
        <v>609381.11479618156</v>
      </c>
      <c r="BA40" s="3">
        <f t="shared" si="75"/>
        <v>618521.83151812421</v>
      </c>
      <c r="BB40" s="3">
        <f t="shared" si="76"/>
        <v>627799.65899089596</v>
      </c>
      <c r="BD40" s="1">
        <v>539</v>
      </c>
      <c r="BE40" s="3">
        <f t="shared" si="77"/>
        <v>593149.27659550635</v>
      </c>
      <c r="BF40" s="3">
        <f t="shared" si="78"/>
        <v>602046.51574443886</v>
      </c>
      <c r="BG40" s="3">
        <f t="shared" si="79"/>
        <v>611077.21348060539</v>
      </c>
      <c r="BH40" s="3">
        <f t="shared" si="80"/>
        <v>620243.37168281444</v>
      </c>
      <c r="BI40" s="3">
        <f t="shared" si="81"/>
        <v>629547.02225805656</v>
      </c>
      <c r="BJ40" s="3">
        <f t="shared" si="82"/>
        <v>638990.2275919274</v>
      </c>
      <c r="BK40" s="3">
        <f t="shared" si="83"/>
        <v>648575.08100580622</v>
      </c>
      <c r="BM40" s="1">
        <v>539</v>
      </c>
      <c r="BN40" s="3">
        <f t="shared" si="84"/>
        <v>606149.27659550635</v>
      </c>
      <c r="BO40" s="3">
        <f t="shared" si="137"/>
        <v>615241.51574443886</v>
      </c>
      <c r="BP40" s="3">
        <f t="shared" si="39"/>
        <v>624470.13848060544</v>
      </c>
      <c r="BQ40" s="3">
        <f t="shared" si="40"/>
        <v>633837.19055781444</v>
      </c>
      <c r="BR40" s="3">
        <f t="shared" si="41"/>
        <v>643344.74841618154</v>
      </c>
      <c r="BS40" s="3">
        <f t="shared" si="42"/>
        <v>652994.91964242421</v>
      </c>
      <c r="BT40" s="3">
        <f t="shared" si="43"/>
        <v>662789.84343706048</v>
      </c>
    </row>
    <row r="41" spans="2:72" x14ac:dyDescent="0.35">
      <c r="B41" s="1">
        <v>540</v>
      </c>
      <c r="C41" s="3">
        <v>480754.01574443898</v>
      </c>
      <c r="D41" s="3">
        <f t="shared" si="44"/>
        <v>487965.3259806055</v>
      </c>
      <c r="E41" s="3">
        <f t="shared" si="44"/>
        <v>495284.80587031454</v>
      </c>
      <c r="F41" s="3">
        <f t="shared" si="44"/>
        <v>502714.07795836922</v>
      </c>
      <c r="G41" s="3">
        <f t="shared" si="44"/>
        <v>510254.78912774473</v>
      </c>
      <c r="H41" s="3">
        <f t="shared" si="45"/>
        <v>517908.61096466088</v>
      </c>
      <c r="I41" s="3">
        <f t="shared" si="45"/>
        <v>525677.24012913078</v>
      </c>
      <c r="K41" s="1">
        <v>540</v>
      </c>
      <c r="L41" s="3">
        <f t="shared" si="186"/>
        <v>497754.01574443898</v>
      </c>
      <c r="M41" s="3">
        <f t="shared" si="89"/>
        <v>505220.3259806055</v>
      </c>
      <c r="N41" s="3">
        <f t="shared" si="89"/>
        <v>512798.63087031455</v>
      </c>
      <c r="O41" s="3">
        <f t="shared" ref="O41:R41" si="214">N41*1.015</f>
        <v>520490.61033336923</v>
      </c>
      <c r="P41" s="3">
        <f t="shared" si="214"/>
        <v>528297.96948836977</v>
      </c>
      <c r="Q41" s="3">
        <f t="shared" si="214"/>
        <v>536222.43903069524</v>
      </c>
      <c r="R41" s="3">
        <f t="shared" si="214"/>
        <v>544265.77561615559</v>
      </c>
      <c r="T41" s="1">
        <v>540</v>
      </c>
      <c r="U41" s="3">
        <f t="shared" si="188"/>
        <v>521754.01574443898</v>
      </c>
      <c r="V41" s="3">
        <f t="shared" si="91"/>
        <v>529580.32598060556</v>
      </c>
      <c r="W41" s="3">
        <f t="shared" si="91"/>
        <v>537524.03087031457</v>
      </c>
      <c r="X41" s="3">
        <f t="shared" ref="X41:AA41" si="215">W41*1.015</f>
        <v>545586.89133336919</v>
      </c>
      <c r="Y41" s="3">
        <f t="shared" si="215"/>
        <v>553770.69470336963</v>
      </c>
      <c r="Z41" s="3">
        <f t="shared" si="215"/>
        <v>562077.25512392016</v>
      </c>
      <c r="AA41" s="3">
        <f t="shared" si="215"/>
        <v>570508.41395077889</v>
      </c>
      <c r="AC41" s="1">
        <v>540</v>
      </c>
      <c r="AD41" s="3">
        <f t="shared" si="190"/>
        <v>545754.01574443898</v>
      </c>
      <c r="AE41" s="3">
        <f t="shared" si="93"/>
        <v>553940.32598060556</v>
      </c>
      <c r="AF41" s="3">
        <f t="shared" si="93"/>
        <v>562249.43087031459</v>
      </c>
      <c r="AG41" s="3">
        <f t="shared" ref="AG41:AJ41" si="216">AF41*1.015</f>
        <v>570683.17233336926</v>
      </c>
      <c r="AH41" s="3">
        <f t="shared" si="216"/>
        <v>579243.41991836973</v>
      </c>
      <c r="AI41" s="3">
        <f t="shared" si="216"/>
        <v>587932.07121714519</v>
      </c>
      <c r="AJ41" s="3">
        <f t="shared" si="216"/>
        <v>596751.05228540231</v>
      </c>
      <c r="AL41" s="1">
        <v>540</v>
      </c>
      <c r="AM41" s="3">
        <f t="shared" si="192"/>
        <v>570754.01574443898</v>
      </c>
      <c r="AN41" s="3">
        <f t="shared" si="95"/>
        <v>579315.32598060556</v>
      </c>
      <c r="AO41" s="3">
        <f t="shared" si="95"/>
        <v>588005.05587031459</v>
      </c>
      <c r="AP41" s="3">
        <f t="shared" ref="AP41:AS41" si="217">AO41*1.015</f>
        <v>596825.13170836924</v>
      </c>
      <c r="AQ41" s="3">
        <f t="shared" si="217"/>
        <v>605777.50868399476</v>
      </c>
      <c r="AR41" s="3">
        <f t="shared" si="217"/>
        <v>614864.17131425464</v>
      </c>
      <c r="AS41" s="3">
        <f t="shared" si="217"/>
        <v>624087.13388396834</v>
      </c>
      <c r="AU41" s="1">
        <v>540</v>
      </c>
      <c r="AV41" s="3">
        <f t="shared" si="70"/>
        <v>581254.01574443898</v>
      </c>
      <c r="AW41" s="3">
        <f t="shared" si="71"/>
        <v>589972.82598060556</v>
      </c>
      <c r="AX41" s="3">
        <f t="shared" si="72"/>
        <v>598822.41837031464</v>
      </c>
      <c r="AY41" s="3">
        <f t="shared" si="73"/>
        <v>607804.75464586925</v>
      </c>
      <c r="AZ41" s="3">
        <f t="shared" si="74"/>
        <v>616921.82596555725</v>
      </c>
      <c r="BA41" s="3">
        <f t="shared" si="75"/>
        <v>626175.65335504059</v>
      </c>
      <c r="BB41" s="3">
        <f t="shared" si="76"/>
        <v>635568.28815536608</v>
      </c>
      <c r="BD41" s="1">
        <v>540</v>
      </c>
      <c r="BE41" s="3">
        <f t="shared" si="77"/>
        <v>600254.01574443898</v>
      </c>
      <c r="BF41" s="3">
        <f t="shared" si="78"/>
        <v>609257.82598060556</v>
      </c>
      <c r="BG41" s="3">
        <f t="shared" si="79"/>
        <v>618396.69337031455</v>
      </c>
      <c r="BH41" s="3">
        <f t="shared" si="80"/>
        <v>627672.64377086924</v>
      </c>
      <c r="BI41" s="3">
        <f t="shared" si="81"/>
        <v>637087.73342743225</v>
      </c>
      <c r="BJ41" s="3">
        <f t="shared" si="82"/>
        <v>646644.04942884366</v>
      </c>
      <c r="BK41" s="3">
        <f t="shared" si="83"/>
        <v>656343.71017027623</v>
      </c>
      <c r="BM41" s="1">
        <v>540</v>
      </c>
      <c r="BN41" s="3">
        <f t="shared" si="84"/>
        <v>613254.01574443898</v>
      </c>
      <c r="BO41" s="3">
        <f t="shared" si="137"/>
        <v>622452.82598060556</v>
      </c>
      <c r="BP41" s="3">
        <f t="shared" si="39"/>
        <v>631789.61837031459</v>
      </c>
      <c r="BQ41" s="3">
        <f t="shared" si="40"/>
        <v>641266.46264586924</v>
      </c>
      <c r="BR41" s="3">
        <f t="shared" si="41"/>
        <v>650885.45958555723</v>
      </c>
      <c r="BS41" s="3">
        <f t="shared" si="42"/>
        <v>660648.74147934048</v>
      </c>
      <c r="BT41" s="3">
        <f t="shared" si="43"/>
        <v>670558.47260153049</v>
      </c>
    </row>
    <row r="42" spans="2:72" x14ac:dyDescent="0.35">
      <c r="B42" s="1">
        <v>541</v>
      </c>
      <c r="C42" s="3">
        <v>487965.3259806055</v>
      </c>
      <c r="D42" s="3">
        <f t="shared" si="44"/>
        <v>495284.80587031454</v>
      </c>
      <c r="E42" s="3">
        <f t="shared" si="44"/>
        <v>502714.07795836922</v>
      </c>
      <c r="F42" s="3">
        <f t="shared" si="44"/>
        <v>510254.78912774473</v>
      </c>
      <c r="G42" s="3">
        <f t="shared" si="44"/>
        <v>517908.61096466088</v>
      </c>
      <c r="H42" s="3">
        <f t="shared" si="45"/>
        <v>525677.24012913078</v>
      </c>
      <c r="I42" s="3">
        <f t="shared" si="45"/>
        <v>533562.39873106766</v>
      </c>
      <c r="K42" s="1">
        <v>541</v>
      </c>
      <c r="L42" s="3">
        <f t="shared" si="186"/>
        <v>504965.3259806055</v>
      </c>
      <c r="M42" s="3">
        <f t="shared" si="89"/>
        <v>512539.80587031454</v>
      </c>
      <c r="N42" s="3">
        <f t="shared" si="89"/>
        <v>520227.90295836923</v>
      </c>
      <c r="O42" s="3">
        <f t="shared" ref="O42:R42" si="218">N42*1.015</f>
        <v>528031.32150274469</v>
      </c>
      <c r="P42" s="3">
        <f t="shared" si="218"/>
        <v>535951.7913252858</v>
      </c>
      <c r="Q42" s="3">
        <f t="shared" si="218"/>
        <v>543991.06819516502</v>
      </c>
      <c r="R42" s="3">
        <f t="shared" si="218"/>
        <v>552150.93421809247</v>
      </c>
      <c r="T42" s="1">
        <v>541</v>
      </c>
      <c r="U42" s="3">
        <f t="shared" si="188"/>
        <v>528965.32598060556</v>
      </c>
      <c r="V42" s="3">
        <f t="shared" si="91"/>
        <v>536899.80587031459</v>
      </c>
      <c r="W42" s="3">
        <f t="shared" si="91"/>
        <v>544953.30295836926</v>
      </c>
      <c r="X42" s="3">
        <f t="shared" ref="X42:AA42" si="219">W42*1.015</f>
        <v>553127.60250274476</v>
      </c>
      <c r="Y42" s="3">
        <f t="shared" si="219"/>
        <v>561424.5165402859</v>
      </c>
      <c r="Z42" s="3">
        <f t="shared" si="219"/>
        <v>569845.88428839017</v>
      </c>
      <c r="AA42" s="3">
        <f t="shared" si="219"/>
        <v>578393.57255271601</v>
      </c>
      <c r="AC42" s="1">
        <v>541</v>
      </c>
      <c r="AD42" s="3">
        <f t="shared" si="190"/>
        <v>552965.32598060556</v>
      </c>
      <c r="AE42" s="3">
        <f t="shared" si="93"/>
        <v>561259.80587031459</v>
      </c>
      <c r="AF42" s="3">
        <f t="shared" si="93"/>
        <v>569678.70295836928</v>
      </c>
      <c r="AG42" s="3">
        <f t="shared" ref="AG42:AJ42" si="220">AF42*1.015</f>
        <v>578223.88350274472</v>
      </c>
      <c r="AH42" s="3">
        <f t="shared" si="220"/>
        <v>586897.24175528588</v>
      </c>
      <c r="AI42" s="3">
        <f t="shared" si="220"/>
        <v>595700.70038161508</v>
      </c>
      <c r="AJ42" s="3">
        <f t="shared" si="220"/>
        <v>604636.2108873392</v>
      </c>
      <c r="AL42" s="1">
        <v>541</v>
      </c>
      <c r="AM42" s="3">
        <f t="shared" si="192"/>
        <v>577965.32598060556</v>
      </c>
      <c r="AN42" s="3">
        <f t="shared" si="95"/>
        <v>586634.80587031459</v>
      </c>
      <c r="AO42" s="3">
        <f t="shared" si="95"/>
        <v>595434.32795836928</v>
      </c>
      <c r="AP42" s="3">
        <f t="shared" ref="AP42:AS42" si="221">AO42*1.015</f>
        <v>604365.84287774481</v>
      </c>
      <c r="AQ42" s="3">
        <f t="shared" si="221"/>
        <v>613431.33052091091</v>
      </c>
      <c r="AR42" s="3">
        <f t="shared" si="221"/>
        <v>622632.80047872453</v>
      </c>
      <c r="AS42" s="3">
        <f t="shared" si="221"/>
        <v>631972.29248590535</v>
      </c>
      <c r="AU42" s="1">
        <v>541</v>
      </c>
      <c r="AV42" s="3">
        <f t="shared" si="70"/>
        <v>588465.32598060556</v>
      </c>
      <c r="AW42" s="3">
        <f t="shared" si="71"/>
        <v>597292.30587031459</v>
      </c>
      <c r="AX42" s="3">
        <f t="shared" si="72"/>
        <v>606251.69045836921</v>
      </c>
      <c r="AY42" s="3">
        <f t="shared" si="73"/>
        <v>615345.46581524471</v>
      </c>
      <c r="AZ42" s="3">
        <f t="shared" si="74"/>
        <v>624575.64780247328</v>
      </c>
      <c r="BA42" s="3">
        <f t="shared" si="75"/>
        <v>633944.28251951037</v>
      </c>
      <c r="BB42" s="3">
        <f t="shared" si="76"/>
        <v>643453.44675730297</v>
      </c>
      <c r="BD42" s="1">
        <v>541</v>
      </c>
      <c r="BE42" s="3">
        <f t="shared" si="77"/>
        <v>607465.32598060556</v>
      </c>
      <c r="BF42" s="3">
        <f t="shared" si="78"/>
        <v>616577.30587031459</v>
      </c>
      <c r="BG42" s="3">
        <f t="shared" si="79"/>
        <v>625825.96545836923</v>
      </c>
      <c r="BH42" s="3">
        <f t="shared" si="80"/>
        <v>635213.3549402447</v>
      </c>
      <c r="BI42" s="3">
        <f t="shared" si="81"/>
        <v>644741.55526434828</v>
      </c>
      <c r="BJ42" s="3">
        <f t="shared" si="82"/>
        <v>654412.67859331344</v>
      </c>
      <c r="BK42" s="3">
        <f t="shared" si="83"/>
        <v>664228.86877221311</v>
      </c>
      <c r="BM42" s="1">
        <v>541</v>
      </c>
      <c r="BN42" s="3">
        <f t="shared" si="84"/>
        <v>620465.32598060556</v>
      </c>
      <c r="BO42" s="3">
        <f t="shared" si="137"/>
        <v>629772.30587031459</v>
      </c>
      <c r="BP42" s="3">
        <f t="shared" si="39"/>
        <v>639218.89045836928</v>
      </c>
      <c r="BQ42" s="3">
        <f t="shared" si="40"/>
        <v>648807.17381524481</v>
      </c>
      <c r="BR42" s="3">
        <f t="shared" si="41"/>
        <v>658539.28142247337</v>
      </c>
      <c r="BS42" s="3">
        <f t="shared" si="42"/>
        <v>668417.37064381037</v>
      </c>
      <c r="BT42" s="3">
        <f t="shared" si="43"/>
        <v>678443.63120346749</v>
      </c>
    </row>
    <row r="43" spans="2:72" x14ac:dyDescent="0.35">
      <c r="B43" s="1">
        <v>542</v>
      </c>
      <c r="C43" s="3">
        <v>495284.80587031465</v>
      </c>
      <c r="D43" s="3">
        <f t="shared" si="44"/>
        <v>502714.07795836934</v>
      </c>
      <c r="E43" s="3">
        <f t="shared" si="44"/>
        <v>510254.78912774485</v>
      </c>
      <c r="F43" s="3">
        <f t="shared" si="44"/>
        <v>517908.610964661</v>
      </c>
      <c r="G43" s="3">
        <f t="shared" si="44"/>
        <v>525677.24012913089</v>
      </c>
      <c r="H43" s="3">
        <f t="shared" si="45"/>
        <v>533562.39873106778</v>
      </c>
      <c r="I43" s="3">
        <f t="shared" si="45"/>
        <v>541565.83471203374</v>
      </c>
      <c r="K43" s="1">
        <v>542</v>
      </c>
      <c r="L43" s="3">
        <f t="shared" si="186"/>
        <v>512284.80587031465</v>
      </c>
      <c r="M43" s="3">
        <f t="shared" si="89"/>
        <v>519969.07795836934</v>
      </c>
      <c r="N43" s="3">
        <f t="shared" si="89"/>
        <v>527768.6141277448</v>
      </c>
      <c r="O43" s="3">
        <f t="shared" ref="O43:R43" si="222">N43*1.015</f>
        <v>535685.14333966095</v>
      </c>
      <c r="P43" s="3">
        <f t="shared" si="222"/>
        <v>543720.42048975581</v>
      </c>
      <c r="Q43" s="3">
        <f t="shared" si="222"/>
        <v>551876.22679710214</v>
      </c>
      <c r="R43" s="3">
        <f t="shared" si="222"/>
        <v>560154.37019905867</v>
      </c>
      <c r="T43" s="1">
        <v>542</v>
      </c>
      <c r="U43" s="3">
        <f t="shared" si="188"/>
        <v>536284.80587031459</v>
      </c>
      <c r="V43" s="3">
        <f t="shared" si="91"/>
        <v>544329.07795836928</v>
      </c>
      <c r="W43" s="3">
        <f t="shared" si="91"/>
        <v>552494.01412774471</v>
      </c>
      <c r="X43" s="3">
        <f t="shared" ref="X43:AA43" si="223">W43*1.015</f>
        <v>560781.42433966079</v>
      </c>
      <c r="Y43" s="3">
        <f t="shared" si="223"/>
        <v>569193.14570475568</v>
      </c>
      <c r="Z43" s="3">
        <f t="shared" si="223"/>
        <v>577731.04289032693</v>
      </c>
      <c r="AA43" s="3">
        <f t="shared" si="223"/>
        <v>586397.00853368174</v>
      </c>
      <c r="AC43" s="1">
        <v>542</v>
      </c>
      <c r="AD43" s="3">
        <f t="shared" si="190"/>
        <v>560284.80587031459</v>
      </c>
      <c r="AE43" s="3">
        <f t="shared" si="93"/>
        <v>568689.07795836928</v>
      </c>
      <c r="AF43" s="3">
        <f t="shared" si="93"/>
        <v>577219.41412774473</v>
      </c>
      <c r="AG43" s="3">
        <f t="shared" ref="AG43:AJ43" si="224">AF43*1.015</f>
        <v>585877.70533966087</v>
      </c>
      <c r="AH43" s="3">
        <f t="shared" si="224"/>
        <v>594665.87091975578</v>
      </c>
      <c r="AI43" s="3">
        <f t="shared" si="224"/>
        <v>603585.85898355208</v>
      </c>
      <c r="AJ43" s="3">
        <f t="shared" si="224"/>
        <v>612639.64686830528</v>
      </c>
      <c r="AL43" s="1">
        <v>542</v>
      </c>
      <c r="AM43" s="3">
        <f t="shared" si="192"/>
        <v>585284.80587031459</v>
      </c>
      <c r="AN43" s="3">
        <f t="shared" si="95"/>
        <v>594064.07795836928</v>
      </c>
      <c r="AO43" s="3">
        <f t="shared" si="95"/>
        <v>602975.03912774473</v>
      </c>
      <c r="AP43" s="3">
        <f t="shared" ref="AP43:AS43" si="225">AO43*1.015</f>
        <v>612019.66471466084</v>
      </c>
      <c r="AQ43" s="3">
        <f t="shared" si="225"/>
        <v>621199.95968538069</v>
      </c>
      <c r="AR43" s="3">
        <f t="shared" si="225"/>
        <v>630517.9590806613</v>
      </c>
      <c r="AS43" s="3">
        <f t="shared" si="225"/>
        <v>639975.72846687119</v>
      </c>
      <c r="AU43" s="1">
        <v>542</v>
      </c>
      <c r="AV43" s="3">
        <f t="shared" si="70"/>
        <v>595784.80587031459</v>
      </c>
      <c r="AW43" s="3">
        <f t="shared" si="71"/>
        <v>604721.57795836928</v>
      </c>
      <c r="AX43" s="3">
        <f t="shared" si="72"/>
        <v>613792.40162774478</v>
      </c>
      <c r="AY43" s="3">
        <f t="shared" si="73"/>
        <v>622999.28765216086</v>
      </c>
      <c r="AZ43" s="3">
        <f t="shared" si="74"/>
        <v>632344.27696694317</v>
      </c>
      <c r="BA43" s="3">
        <f t="shared" si="75"/>
        <v>641829.44112144725</v>
      </c>
      <c r="BB43" s="3">
        <f t="shared" si="76"/>
        <v>651456.88273826893</v>
      </c>
      <c r="BD43" s="1">
        <v>542</v>
      </c>
      <c r="BE43" s="3">
        <f t="shared" si="77"/>
        <v>614784.80587031459</v>
      </c>
      <c r="BF43" s="3">
        <f t="shared" si="78"/>
        <v>624006.57795836928</v>
      </c>
      <c r="BG43" s="3">
        <f t="shared" si="79"/>
        <v>633366.6766277448</v>
      </c>
      <c r="BH43" s="3">
        <f t="shared" si="80"/>
        <v>642867.17677716096</v>
      </c>
      <c r="BI43" s="3">
        <f t="shared" si="81"/>
        <v>652510.18442881829</v>
      </c>
      <c r="BJ43" s="3">
        <f t="shared" si="82"/>
        <v>662297.83719525055</v>
      </c>
      <c r="BK43" s="3">
        <f t="shared" si="83"/>
        <v>672232.3047531792</v>
      </c>
      <c r="BM43" s="1">
        <v>542</v>
      </c>
      <c r="BN43" s="3">
        <f t="shared" si="84"/>
        <v>627784.80587031459</v>
      </c>
      <c r="BO43" s="3">
        <f t="shared" si="137"/>
        <v>637201.57795836928</v>
      </c>
      <c r="BP43" s="3">
        <f t="shared" si="39"/>
        <v>646759.60162774473</v>
      </c>
      <c r="BQ43" s="3">
        <f t="shared" si="40"/>
        <v>656460.99565216084</v>
      </c>
      <c r="BR43" s="3">
        <f t="shared" si="41"/>
        <v>666307.91058694315</v>
      </c>
      <c r="BS43" s="3">
        <f t="shared" si="42"/>
        <v>676302.52924574725</v>
      </c>
      <c r="BT43" s="3">
        <f t="shared" si="43"/>
        <v>686447.06718443334</v>
      </c>
    </row>
    <row r="44" spans="2:72" x14ac:dyDescent="0.35">
      <c r="B44" s="1">
        <v>543</v>
      </c>
      <c r="C44" s="3">
        <v>502714.07795836934</v>
      </c>
      <c r="D44" s="3">
        <f t="shared" si="44"/>
        <v>510254.78912774485</v>
      </c>
      <c r="E44" s="3">
        <f t="shared" si="44"/>
        <v>517908.610964661</v>
      </c>
      <c r="F44" s="3">
        <f t="shared" si="44"/>
        <v>525677.24012913089</v>
      </c>
      <c r="G44" s="3">
        <f t="shared" si="44"/>
        <v>533562.39873106778</v>
      </c>
      <c r="H44" s="3">
        <f t="shared" si="45"/>
        <v>541565.83471203374</v>
      </c>
      <c r="I44" s="3">
        <f t="shared" si="45"/>
        <v>549689.32223271416</v>
      </c>
      <c r="K44" s="1">
        <v>543</v>
      </c>
      <c r="L44" s="3">
        <f t="shared" si="186"/>
        <v>519714.07795836934</v>
      </c>
      <c r="M44" s="3">
        <f t="shared" si="89"/>
        <v>527509.78912774485</v>
      </c>
      <c r="N44" s="3">
        <f t="shared" si="89"/>
        <v>535422.43596466095</v>
      </c>
      <c r="O44" s="3">
        <f t="shared" ref="O44:R44" si="226">N44*1.015</f>
        <v>543453.77250413084</v>
      </c>
      <c r="P44" s="3">
        <f t="shared" si="226"/>
        <v>551605.57909169281</v>
      </c>
      <c r="Q44" s="3">
        <f t="shared" si="226"/>
        <v>559879.6627780681</v>
      </c>
      <c r="R44" s="3">
        <f t="shared" si="226"/>
        <v>568277.85771973908</v>
      </c>
      <c r="T44" s="1">
        <v>543</v>
      </c>
      <c r="U44" s="3">
        <f t="shared" si="188"/>
        <v>543714.07795836939</v>
      </c>
      <c r="V44" s="3">
        <f t="shared" si="91"/>
        <v>551869.78912774485</v>
      </c>
      <c r="W44" s="3">
        <f t="shared" si="91"/>
        <v>560147.83596466098</v>
      </c>
      <c r="X44" s="3">
        <f t="shared" ref="X44:AA44" si="227">W44*1.015</f>
        <v>568550.0535041308</v>
      </c>
      <c r="Y44" s="3">
        <f t="shared" si="227"/>
        <v>577078.30430669268</v>
      </c>
      <c r="Z44" s="3">
        <f t="shared" si="227"/>
        <v>585734.47887129302</v>
      </c>
      <c r="AA44" s="3">
        <f t="shared" si="227"/>
        <v>594520.49605436239</v>
      </c>
      <c r="AC44" s="1">
        <v>543</v>
      </c>
      <c r="AD44" s="3">
        <f t="shared" si="190"/>
        <v>567714.07795836939</v>
      </c>
      <c r="AE44" s="3">
        <f t="shared" si="93"/>
        <v>576229.78912774485</v>
      </c>
      <c r="AF44" s="3">
        <f t="shared" si="93"/>
        <v>584873.235964661</v>
      </c>
      <c r="AG44" s="3">
        <f t="shared" ref="AG44:AJ44" si="228">AF44*1.015</f>
        <v>593646.33450413088</v>
      </c>
      <c r="AH44" s="3">
        <f t="shared" si="228"/>
        <v>602551.02952169278</v>
      </c>
      <c r="AI44" s="3">
        <f t="shared" si="228"/>
        <v>611589.29496451817</v>
      </c>
      <c r="AJ44" s="3">
        <f t="shared" si="228"/>
        <v>620763.13438898593</v>
      </c>
      <c r="AL44" s="1">
        <v>543</v>
      </c>
      <c r="AM44" s="3">
        <f t="shared" si="192"/>
        <v>592714.07795836939</v>
      </c>
      <c r="AN44" s="3">
        <f t="shared" si="95"/>
        <v>601604.78912774485</v>
      </c>
      <c r="AO44" s="3">
        <f t="shared" si="95"/>
        <v>610628.860964661</v>
      </c>
      <c r="AP44" s="3">
        <f t="shared" ref="AP44:AS44" si="229">AO44*1.015</f>
        <v>619788.29387913086</v>
      </c>
      <c r="AQ44" s="3">
        <f t="shared" si="229"/>
        <v>629085.1182873178</v>
      </c>
      <c r="AR44" s="3">
        <f t="shared" si="229"/>
        <v>638521.3950616275</v>
      </c>
      <c r="AS44" s="3">
        <f t="shared" si="229"/>
        <v>648099.21598755184</v>
      </c>
      <c r="AU44" s="1">
        <v>543</v>
      </c>
      <c r="AV44" s="3">
        <f t="shared" si="70"/>
        <v>603214.07795836939</v>
      </c>
      <c r="AW44" s="3">
        <f t="shared" si="71"/>
        <v>612262.28912774485</v>
      </c>
      <c r="AX44" s="3">
        <f t="shared" si="72"/>
        <v>621446.22346466093</v>
      </c>
      <c r="AY44" s="3">
        <f t="shared" si="73"/>
        <v>630767.91681663075</v>
      </c>
      <c r="AZ44" s="3">
        <f t="shared" si="74"/>
        <v>640229.43556888017</v>
      </c>
      <c r="BA44" s="3">
        <f t="shared" si="75"/>
        <v>649832.87710241333</v>
      </c>
      <c r="BB44" s="3">
        <f t="shared" si="76"/>
        <v>659580.37025894946</v>
      </c>
      <c r="BD44" s="1">
        <v>543</v>
      </c>
      <c r="BE44" s="3">
        <f t="shared" si="77"/>
        <v>622214.07795836939</v>
      </c>
      <c r="BF44" s="3">
        <f t="shared" si="78"/>
        <v>631547.28912774485</v>
      </c>
      <c r="BG44" s="3">
        <f t="shared" si="79"/>
        <v>641020.49846466095</v>
      </c>
      <c r="BH44" s="3">
        <f t="shared" si="80"/>
        <v>650635.80594163085</v>
      </c>
      <c r="BI44" s="3">
        <f t="shared" si="81"/>
        <v>660395.34303075529</v>
      </c>
      <c r="BJ44" s="3">
        <f t="shared" si="82"/>
        <v>670301.27317621652</v>
      </c>
      <c r="BK44" s="3">
        <f t="shared" si="83"/>
        <v>680355.79227385973</v>
      </c>
      <c r="BM44" s="1">
        <v>543</v>
      </c>
      <c r="BN44" s="3">
        <f t="shared" si="84"/>
        <v>635214.07795836939</v>
      </c>
      <c r="BO44" s="3">
        <f t="shared" si="137"/>
        <v>644742.28912774485</v>
      </c>
      <c r="BP44" s="3">
        <f t="shared" si="39"/>
        <v>654413.423464661</v>
      </c>
      <c r="BQ44" s="3">
        <f t="shared" si="40"/>
        <v>664229.62481663085</v>
      </c>
      <c r="BR44" s="3">
        <f t="shared" si="41"/>
        <v>674193.06918888027</v>
      </c>
      <c r="BS44" s="3">
        <f t="shared" si="42"/>
        <v>684305.96522671345</v>
      </c>
      <c r="BT44" s="3">
        <f t="shared" si="43"/>
        <v>694570.5547051141</v>
      </c>
    </row>
    <row r="45" spans="2:72" x14ac:dyDescent="0.35">
      <c r="B45" s="1">
        <v>544</v>
      </c>
      <c r="C45" s="3">
        <v>510254.78912774491</v>
      </c>
      <c r="D45" s="3">
        <f t="shared" si="44"/>
        <v>517908.61096466106</v>
      </c>
      <c r="E45" s="3">
        <f t="shared" si="44"/>
        <v>525677.24012913089</v>
      </c>
      <c r="F45" s="3">
        <f t="shared" si="44"/>
        <v>533562.39873106778</v>
      </c>
      <c r="G45" s="3">
        <f t="shared" si="44"/>
        <v>541565.83471203374</v>
      </c>
      <c r="H45" s="3">
        <f t="shared" si="45"/>
        <v>549689.32223271416</v>
      </c>
      <c r="I45" s="3">
        <f t="shared" si="45"/>
        <v>557934.66206620482</v>
      </c>
      <c r="K45" s="1">
        <v>544</v>
      </c>
      <c r="L45" s="3">
        <f t="shared" si="186"/>
        <v>527254.78912774497</v>
      </c>
      <c r="M45" s="3">
        <f t="shared" si="89"/>
        <v>535163.61096466111</v>
      </c>
      <c r="N45" s="3">
        <f t="shared" si="89"/>
        <v>543191.06512913096</v>
      </c>
      <c r="O45" s="3">
        <f t="shared" ref="O45:R45" si="230">N45*1.015</f>
        <v>551338.93110606784</v>
      </c>
      <c r="P45" s="3">
        <f t="shared" si="230"/>
        <v>559609.01507265877</v>
      </c>
      <c r="Q45" s="3">
        <f t="shared" si="230"/>
        <v>568003.15029874863</v>
      </c>
      <c r="R45" s="3">
        <f t="shared" si="230"/>
        <v>576523.19755322975</v>
      </c>
      <c r="T45" s="1">
        <v>544</v>
      </c>
      <c r="U45" s="3">
        <f t="shared" si="188"/>
        <v>551254.78912774497</v>
      </c>
      <c r="V45" s="3">
        <f t="shared" si="91"/>
        <v>559523.61096466111</v>
      </c>
      <c r="W45" s="3">
        <f t="shared" si="91"/>
        <v>567916.46512913099</v>
      </c>
      <c r="X45" s="3">
        <f t="shared" ref="X45:AA45" si="231">W45*1.015</f>
        <v>576435.21210606792</v>
      </c>
      <c r="Y45" s="3">
        <f t="shared" si="231"/>
        <v>585081.74028765887</v>
      </c>
      <c r="Z45" s="3">
        <f t="shared" si="231"/>
        <v>593857.96639197366</v>
      </c>
      <c r="AA45" s="3">
        <f t="shared" si="231"/>
        <v>602765.83588785317</v>
      </c>
      <c r="AC45" s="1">
        <v>544</v>
      </c>
      <c r="AD45" s="3">
        <f t="shared" si="190"/>
        <v>575254.78912774497</v>
      </c>
      <c r="AE45" s="3">
        <f t="shared" si="93"/>
        <v>583883.61096466111</v>
      </c>
      <c r="AF45" s="3">
        <f t="shared" si="93"/>
        <v>592641.86512913101</v>
      </c>
      <c r="AG45" s="3">
        <f t="shared" ref="AG45:AJ45" si="232">AF45*1.015</f>
        <v>601531.49310606788</v>
      </c>
      <c r="AH45" s="3">
        <f t="shared" si="232"/>
        <v>610554.46550265886</v>
      </c>
      <c r="AI45" s="3">
        <f t="shared" si="232"/>
        <v>619712.7824851987</v>
      </c>
      <c r="AJ45" s="3">
        <f t="shared" si="232"/>
        <v>629008.47422247659</v>
      </c>
      <c r="AL45" s="1">
        <v>544</v>
      </c>
      <c r="AM45" s="3">
        <f t="shared" si="192"/>
        <v>600254.78912774497</v>
      </c>
      <c r="AN45" s="3">
        <f t="shared" si="95"/>
        <v>609258.61096466111</v>
      </c>
      <c r="AO45" s="3">
        <f t="shared" si="95"/>
        <v>618397.49012913101</v>
      </c>
      <c r="AP45" s="3">
        <f t="shared" ref="AP45:AS45" si="233">AO45*1.015</f>
        <v>627673.45248106786</v>
      </c>
      <c r="AQ45" s="3">
        <f t="shared" si="233"/>
        <v>637088.55426828377</v>
      </c>
      <c r="AR45" s="3">
        <f t="shared" si="233"/>
        <v>646644.88258230791</v>
      </c>
      <c r="AS45" s="3">
        <f t="shared" si="233"/>
        <v>656344.55582104251</v>
      </c>
      <c r="AU45" s="1">
        <v>544</v>
      </c>
      <c r="AV45" s="3">
        <f t="shared" si="70"/>
        <v>610754.78912774497</v>
      </c>
      <c r="AW45" s="3">
        <f t="shared" si="71"/>
        <v>619916.11096466111</v>
      </c>
      <c r="AX45" s="3">
        <f t="shared" si="72"/>
        <v>629214.85262913094</v>
      </c>
      <c r="AY45" s="3">
        <f t="shared" si="73"/>
        <v>638653.07541856787</v>
      </c>
      <c r="AZ45" s="3">
        <f t="shared" si="74"/>
        <v>648232.87154984637</v>
      </c>
      <c r="BA45" s="3">
        <f t="shared" si="75"/>
        <v>657956.36462309398</v>
      </c>
      <c r="BB45" s="3">
        <f t="shared" si="76"/>
        <v>667825.71009244036</v>
      </c>
      <c r="BD45" s="1">
        <v>544</v>
      </c>
      <c r="BE45" s="3">
        <f t="shared" si="77"/>
        <v>629754.78912774497</v>
      </c>
      <c r="BF45" s="3">
        <f t="shared" si="78"/>
        <v>639201.11096466111</v>
      </c>
      <c r="BG45" s="3">
        <f t="shared" si="79"/>
        <v>648789.12762913096</v>
      </c>
      <c r="BH45" s="3">
        <f t="shared" si="80"/>
        <v>658520.96454356785</v>
      </c>
      <c r="BI45" s="3">
        <f t="shared" si="81"/>
        <v>668398.77901172126</v>
      </c>
      <c r="BJ45" s="3">
        <f t="shared" si="82"/>
        <v>678424.76069689705</v>
      </c>
      <c r="BK45" s="3">
        <f t="shared" si="83"/>
        <v>688601.13210735039</v>
      </c>
      <c r="BM45" s="1">
        <v>544</v>
      </c>
      <c r="BN45" s="3">
        <f t="shared" si="84"/>
        <v>642754.78912774497</v>
      </c>
      <c r="BO45" s="3">
        <f t="shared" si="137"/>
        <v>652396.11096466111</v>
      </c>
      <c r="BP45" s="3">
        <f t="shared" si="39"/>
        <v>662182.05262913101</v>
      </c>
      <c r="BQ45" s="3">
        <f t="shared" si="40"/>
        <v>672114.78341856785</v>
      </c>
      <c r="BR45" s="3">
        <f t="shared" si="41"/>
        <v>682196.50516984635</v>
      </c>
      <c r="BS45" s="3">
        <f t="shared" si="42"/>
        <v>692429.45274739398</v>
      </c>
      <c r="BT45" s="3">
        <f t="shared" si="43"/>
        <v>702815.89453860477</v>
      </c>
    </row>
    <row r="46" spans="2:72" x14ac:dyDescent="0.35">
      <c r="B46" s="1">
        <v>545</v>
      </c>
      <c r="C46" s="3">
        <v>517908.61096466111</v>
      </c>
      <c r="D46" s="3">
        <f t="shared" si="44"/>
        <v>525677.24012913101</v>
      </c>
      <c r="E46" s="3">
        <f t="shared" si="44"/>
        <v>533562.39873106789</v>
      </c>
      <c r="F46" s="3">
        <f t="shared" si="44"/>
        <v>541565.83471203386</v>
      </c>
      <c r="G46" s="3">
        <f t="shared" si="44"/>
        <v>549689.32223271427</v>
      </c>
      <c r="H46" s="3">
        <f t="shared" si="45"/>
        <v>557934.66206620494</v>
      </c>
      <c r="I46" s="3">
        <f t="shared" si="45"/>
        <v>566303.68199719791</v>
      </c>
      <c r="K46" s="1">
        <v>545</v>
      </c>
      <c r="L46" s="3">
        <f t="shared" si="186"/>
        <v>534908.61096466111</v>
      </c>
      <c r="M46" s="3">
        <f t="shared" si="89"/>
        <v>542932.24012913101</v>
      </c>
      <c r="N46" s="3">
        <f t="shared" si="89"/>
        <v>551076.22373106796</v>
      </c>
      <c r="O46" s="3">
        <f t="shared" ref="O46:R46" si="234">N46*1.015</f>
        <v>559342.36708703393</v>
      </c>
      <c r="P46" s="3">
        <f t="shared" si="234"/>
        <v>567732.50259333942</v>
      </c>
      <c r="Q46" s="3">
        <f t="shared" si="234"/>
        <v>576248.49013223941</v>
      </c>
      <c r="R46" s="3">
        <f t="shared" si="234"/>
        <v>584892.21748422296</v>
      </c>
      <c r="T46" s="1">
        <v>545</v>
      </c>
      <c r="U46" s="3">
        <f t="shared" si="188"/>
        <v>558908.61096466111</v>
      </c>
      <c r="V46" s="3">
        <f t="shared" si="91"/>
        <v>567292.24012913101</v>
      </c>
      <c r="W46" s="3">
        <f t="shared" si="91"/>
        <v>575801.62373106787</v>
      </c>
      <c r="X46" s="3">
        <f t="shared" ref="X46:AA46" si="235">W46*1.015</f>
        <v>584438.64808703389</v>
      </c>
      <c r="Y46" s="3">
        <f t="shared" si="235"/>
        <v>593205.22780833929</v>
      </c>
      <c r="Z46" s="3">
        <f t="shared" si="235"/>
        <v>602103.30622546433</v>
      </c>
      <c r="AA46" s="3">
        <f t="shared" si="235"/>
        <v>611134.85581884626</v>
      </c>
      <c r="AC46" s="1">
        <v>545</v>
      </c>
      <c r="AD46" s="3">
        <f t="shared" si="190"/>
        <v>582908.61096466111</v>
      </c>
      <c r="AE46" s="3">
        <f t="shared" si="93"/>
        <v>591652.24012913101</v>
      </c>
      <c r="AF46" s="3">
        <f t="shared" si="93"/>
        <v>600527.02373106789</v>
      </c>
      <c r="AG46" s="3">
        <f t="shared" ref="AG46:AJ46" si="236">AF46*1.015</f>
        <v>609534.92908703384</v>
      </c>
      <c r="AH46" s="3">
        <f t="shared" si="236"/>
        <v>618677.95302333927</v>
      </c>
      <c r="AI46" s="3">
        <f t="shared" si="236"/>
        <v>627958.12231868925</v>
      </c>
      <c r="AJ46" s="3">
        <f t="shared" si="236"/>
        <v>637377.49415346957</v>
      </c>
      <c r="AL46" s="1">
        <v>545</v>
      </c>
      <c r="AM46" s="3">
        <f t="shared" si="192"/>
        <v>607908.61096466111</v>
      </c>
      <c r="AN46" s="3">
        <f t="shared" si="95"/>
        <v>617027.24012913101</v>
      </c>
      <c r="AO46" s="3">
        <f t="shared" si="95"/>
        <v>626282.64873106789</v>
      </c>
      <c r="AP46" s="3">
        <f t="shared" ref="AP46:AS46" si="237">AO46*1.015</f>
        <v>635676.88846203382</v>
      </c>
      <c r="AQ46" s="3">
        <f t="shared" si="237"/>
        <v>645212.0417889643</v>
      </c>
      <c r="AR46" s="3">
        <f t="shared" si="237"/>
        <v>654890.22241579869</v>
      </c>
      <c r="AS46" s="3">
        <f t="shared" si="237"/>
        <v>664713.5757520356</v>
      </c>
      <c r="AU46" s="1">
        <v>545</v>
      </c>
      <c r="AV46" s="3">
        <f t="shared" si="70"/>
        <v>618408.61096466111</v>
      </c>
      <c r="AW46" s="3">
        <f t="shared" si="71"/>
        <v>627684.74012913101</v>
      </c>
      <c r="AX46" s="3">
        <f t="shared" si="72"/>
        <v>637100.01123106794</v>
      </c>
      <c r="AY46" s="3">
        <f t="shared" si="73"/>
        <v>646656.51139953395</v>
      </c>
      <c r="AZ46" s="3">
        <f t="shared" si="74"/>
        <v>656356.3590705269</v>
      </c>
      <c r="BA46" s="3">
        <f t="shared" si="75"/>
        <v>666201.70445658476</v>
      </c>
      <c r="BB46" s="3">
        <f t="shared" si="76"/>
        <v>676194.73002343345</v>
      </c>
      <c r="BD46" s="1">
        <v>545</v>
      </c>
      <c r="BE46" s="3">
        <f t="shared" si="77"/>
        <v>637408.61096466111</v>
      </c>
      <c r="BF46" s="3">
        <f t="shared" si="78"/>
        <v>646969.74012913101</v>
      </c>
      <c r="BG46" s="3">
        <f t="shared" si="79"/>
        <v>656674.28623106796</v>
      </c>
      <c r="BH46" s="3">
        <f t="shared" si="80"/>
        <v>666524.40052453394</v>
      </c>
      <c r="BI46" s="3">
        <f t="shared" si="81"/>
        <v>676522.2665324019</v>
      </c>
      <c r="BJ46" s="3">
        <f t="shared" si="82"/>
        <v>686670.10053038783</v>
      </c>
      <c r="BK46" s="3">
        <f t="shared" si="83"/>
        <v>696970.1520383436</v>
      </c>
      <c r="BM46" s="1">
        <v>545</v>
      </c>
      <c r="BN46" s="3">
        <f t="shared" si="84"/>
        <v>650408.61096466111</v>
      </c>
      <c r="BO46" s="3">
        <f t="shared" si="137"/>
        <v>660164.74012913101</v>
      </c>
      <c r="BP46" s="3">
        <f t="shared" si="39"/>
        <v>670067.21123106789</v>
      </c>
      <c r="BQ46" s="3">
        <f t="shared" si="40"/>
        <v>680118.21939953382</v>
      </c>
      <c r="BR46" s="3">
        <f t="shared" si="41"/>
        <v>690319.99269052676</v>
      </c>
      <c r="BS46" s="3">
        <f t="shared" si="42"/>
        <v>700674.79258088465</v>
      </c>
      <c r="BT46" s="3">
        <f t="shared" si="43"/>
        <v>711184.91446959786</v>
      </c>
    </row>
    <row r="47" spans="2:72" x14ac:dyDescent="0.35">
      <c r="B47" s="1">
        <v>546</v>
      </c>
      <c r="C47" s="3">
        <v>525677.24012913101</v>
      </c>
      <c r="D47" s="3">
        <f t="shared" si="44"/>
        <v>533562.39873106789</v>
      </c>
      <c r="E47" s="3">
        <f t="shared" si="44"/>
        <v>541565.83471203386</v>
      </c>
      <c r="F47" s="3">
        <f t="shared" si="44"/>
        <v>549689.32223271427</v>
      </c>
      <c r="G47" s="3">
        <f t="shared" si="44"/>
        <v>557934.66206620494</v>
      </c>
      <c r="H47" s="3">
        <f t="shared" si="45"/>
        <v>566303.68199719791</v>
      </c>
      <c r="I47" s="3">
        <f t="shared" si="45"/>
        <v>574798.23722715583</v>
      </c>
      <c r="K47" s="1">
        <v>546</v>
      </c>
      <c r="L47" s="3">
        <f t="shared" si="186"/>
        <v>542677.24012913101</v>
      </c>
      <c r="M47" s="3">
        <f t="shared" si="89"/>
        <v>550817.39873106789</v>
      </c>
      <c r="N47" s="3">
        <f t="shared" si="89"/>
        <v>559079.65971203381</v>
      </c>
      <c r="O47" s="3">
        <f t="shared" ref="O47:R47" si="238">N47*1.015</f>
        <v>567465.85460771422</v>
      </c>
      <c r="P47" s="3">
        <f t="shared" si="238"/>
        <v>575977.84242682985</v>
      </c>
      <c r="Q47" s="3">
        <f t="shared" si="238"/>
        <v>584617.51006323227</v>
      </c>
      <c r="R47" s="3">
        <f t="shared" si="238"/>
        <v>593386.77271418076</v>
      </c>
      <c r="T47" s="1">
        <v>546</v>
      </c>
      <c r="U47" s="3">
        <f t="shared" si="188"/>
        <v>566677.24012913101</v>
      </c>
      <c r="V47" s="3">
        <f t="shared" si="91"/>
        <v>575177.39873106789</v>
      </c>
      <c r="W47" s="3">
        <f t="shared" si="91"/>
        <v>583805.05971203384</v>
      </c>
      <c r="X47" s="3">
        <f t="shared" ref="X47:AA47" si="239">W47*1.015</f>
        <v>592562.1356077143</v>
      </c>
      <c r="Y47" s="3">
        <f t="shared" si="239"/>
        <v>601450.56764182996</v>
      </c>
      <c r="Z47" s="3">
        <f t="shared" si="239"/>
        <v>610472.3261564573</v>
      </c>
      <c r="AA47" s="3">
        <f t="shared" si="239"/>
        <v>619629.41104880406</v>
      </c>
      <c r="AC47" s="1">
        <v>546</v>
      </c>
      <c r="AD47" s="3">
        <f t="shared" si="190"/>
        <v>590677.24012913101</v>
      </c>
      <c r="AE47" s="3">
        <f t="shared" si="93"/>
        <v>599537.39873106789</v>
      </c>
      <c r="AF47" s="3">
        <f t="shared" si="93"/>
        <v>608530.45971203386</v>
      </c>
      <c r="AG47" s="3">
        <f t="shared" ref="AG47:AJ47" si="240">AF47*1.015</f>
        <v>617658.41660771426</v>
      </c>
      <c r="AH47" s="3">
        <f t="shared" si="240"/>
        <v>626923.29285682994</v>
      </c>
      <c r="AI47" s="3">
        <f t="shared" si="240"/>
        <v>636327.14224968234</v>
      </c>
      <c r="AJ47" s="3">
        <f t="shared" si="240"/>
        <v>645872.04938342748</v>
      </c>
      <c r="AL47" s="1">
        <v>546</v>
      </c>
      <c r="AM47" s="3">
        <f t="shared" si="192"/>
        <v>615677.24012913101</v>
      </c>
      <c r="AN47" s="3">
        <f t="shared" si="95"/>
        <v>624912.39873106789</v>
      </c>
      <c r="AO47" s="3">
        <f t="shared" si="95"/>
        <v>634286.08471203386</v>
      </c>
      <c r="AP47" s="3">
        <f t="shared" ref="AP47:AS47" si="241">AO47*1.015</f>
        <v>643800.37598271435</v>
      </c>
      <c r="AQ47" s="3">
        <f t="shared" si="241"/>
        <v>653457.38162245497</v>
      </c>
      <c r="AR47" s="3">
        <f t="shared" si="241"/>
        <v>663259.24234679178</v>
      </c>
      <c r="AS47" s="3">
        <f t="shared" si="241"/>
        <v>673208.13098199363</v>
      </c>
      <c r="AU47" s="1">
        <v>546</v>
      </c>
      <c r="AV47" s="3">
        <f t="shared" si="70"/>
        <v>626177.24012913101</v>
      </c>
      <c r="AW47" s="3">
        <f t="shared" si="71"/>
        <v>635569.89873106789</v>
      </c>
      <c r="AX47" s="3">
        <f t="shared" si="72"/>
        <v>645103.44721203391</v>
      </c>
      <c r="AY47" s="3">
        <f t="shared" si="73"/>
        <v>654779.99892021436</v>
      </c>
      <c r="AZ47" s="3">
        <f t="shared" si="74"/>
        <v>664601.69890401757</v>
      </c>
      <c r="BA47" s="3">
        <f t="shared" si="75"/>
        <v>674570.72438757773</v>
      </c>
      <c r="BB47" s="3">
        <f t="shared" si="76"/>
        <v>684689.28525339137</v>
      </c>
      <c r="BD47" s="1">
        <v>546</v>
      </c>
      <c r="BE47" s="3">
        <f t="shared" si="77"/>
        <v>645177.24012913101</v>
      </c>
      <c r="BF47" s="3">
        <f t="shared" si="78"/>
        <v>654854.89873106789</v>
      </c>
      <c r="BG47" s="3">
        <f t="shared" si="79"/>
        <v>664677.72221203381</v>
      </c>
      <c r="BH47" s="3">
        <f t="shared" si="80"/>
        <v>674647.88804521423</v>
      </c>
      <c r="BI47" s="3">
        <f t="shared" si="81"/>
        <v>684767.60636589234</v>
      </c>
      <c r="BJ47" s="3">
        <f t="shared" si="82"/>
        <v>695039.12046138069</v>
      </c>
      <c r="BK47" s="3">
        <f t="shared" si="83"/>
        <v>705464.70726830128</v>
      </c>
      <c r="BM47" s="1">
        <v>546</v>
      </c>
      <c r="BN47" s="3">
        <f t="shared" si="84"/>
        <v>658177.24012913101</v>
      </c>
      <c r="BO47" s="3">
        <f t="shared" si="137"/>
        <v>668049.89873106789</v>
      </c>
      <c r="BP47" s="3">
        <f t="shared" si="39"/>
        <v>678070.64721203386</v>
      </c>
      <c r="BQ47" s="3">
        <f t="shared" si="40"/>
        <v>688241.70692021435</v>
      </c>
      <c r="BR47" s="3">
        <f t="shared" si="41"/>
        <v>698565.33252401755</v>
      </c>
      <c r="BS47" s="3">
        <f t="shared" si="42"/>
        <v>709043.81251187774</v>
      </c>
      <c r="BT47" s="3">
        <f t="shared" si="43"/>
        <v>719679.46969955589</v>
      </c>
    </row>
    <row r="48" spans="2:72" x14ac:dyDescent="0.35">
      <c r="B48" s="1">
        <v>547</v>
      </c>
      <c r="C48" s="3">
        <v>533562.39873106789</v>
      </c>
      <c r="D48" s="3">
        <f t="shared" si="44"/>
        <v>541565.83471203386</v>
      </c>
      <c r="E48" s="3">
        <f t="shared" si="44"/>
        <v>549689.32223271427</v>
      </c>
      <c r="F48" s="3">
        <f t="shared" si="44"/>
        <v>557934.66206620494</v>
      </c>
      <c r="G48" s="3">
        <f t="shared" si="44"/>
        <v>566303.68199719791</v>
      </c>
      <c r="H48" s="3">
        <f t="shared" si="45"/>
        <v>574798.23722715583</v>
      </c>
      <c r="I48" s="3">
        <f t="shared" si="45"/>
        <v>583420.2107855631</v>
      </c>
      <c r="K48" s="1">
        <v>547</v>
      </c>
      <c r="L48" s="3">
        <f t="shared" si="186"/>
        <v>550562.39873106789</v>
      </c>
      <c r="M48" s="3">
        <f t="shared" si="89"/>
        <v>558820.83471203386</v>
      </c>
      <c r="N48" s="3">
        <f t="shared" si="89"/>
        <v>567203.14723271434</v>
      </c>
      <c r="O48" s="3">
        <f t="shared" ref="O48:R48" si="242">N48*1.015</f>
        <v>575711.19444120501</v>
      </c>
      <c r="P48" s="3">
        <f t="shared" si="242"/>
        <v>584346.86235782306</v>
      </c>
      <c r="Q48" s="3">
        <f t="shared" si="242"/>
        <v>593112.0652931903</v>
      </c>
      <c r="R48" s="3">
        <f t="shared" si="242"/>
        <v>602008.74627258815</v>
      </c>
      <c r="T48" s="1">
        <v>547</v>
      </c>
      <c r="U48" s="3">
        <f t="shared" si="188"/>
        <v>574562.39873106789</v>
      </c>
      <c r="V48" s="3">
        <f t="shared" si="91"/>
        <v>583180.83471203386</v>
      </c>
      <c r="W48" s="3">
        <f t="shared" si="91"/>
        <v>591928.54723271437</v>
      </c>
      <c r="X48" s="3">
        <f t="shared" ref="X48:AA48" si="243">W48*1.015</f>
        <v>600807.47544120497</v>
      </c>
      <c r="Y48" s="3">
        <f t="shared" si="243"/>
        <v>609819.58757282293</v>
      </c>
      <c r="Z48" s="3">
        <f t="shared" si="243"/>
        <v>618966.88138641522</v>
      </c>
      <c r="AA48" s="3">
        <f t="shared" si="243"/>
        <v>628251.38460721134</v>
      </c>
      <c r="AC48" s="1">
        <v>547</v>
      </c>
      <c r="AD48" s="3">
        <f t="shared" si="190"/>
        <v>598562.39873106789</v>
      </c>
      <c r="AE48" s="3">
        <f t="shared" si="93"/>
        <v>607540.83471203386</v>
      </c>
      <c r="AF48" s="3">
        <f t="shared" si="93"/>
        <v>616653.94723271427</v>
      </c>
      <c r="AG48" s="3">
        <f t="shared" ref="AG48:AJ48" si="244">AF48*1.015</f>
        <v>625903.75644120493</v>
      </c>
      <c r="AH48" s="3">
        <f t="shared" si="244"/>
        <v>635292.31278782291</v>
      </c>
      <c r="AI48" s="3">
        <f t="shared" si="244"/>
        <v>644821.69747964025</v>
      </c>
      <c r="AJ48" s="3">
        <f t="shared" si="244"/>
        <v>654494.02294183476</v>
      </c>
      <c r="AL48" s="1">
        <v>547</v>
      </c>
      <c r="AM48" s="3">
        <f t="shared" si="192"/>
        <v>623562.39873106789</v>
      </c>
      <c r="AN48" s="3">
        <f t="shared" si="95"/>
        <v>632915.83471203386</v>
      </c>
      <c r="AO48" s="3">
        <f t="shared" si="95"/>
        <v>642409.57223271427</v>
      </c>
      <c r="AP48" s="3">
        <f t="shared" ref="AP48:AS48" si="245">AO48*1.015</f>
        <v>652045.7158162049</v>
      </c>
      <c r="AQ48" s="3">
        <f t="shared" si="245"/>
        <v>661826.40155344794</v>
      </c>
      <c r="AR48" s="3">
        <f t="shared" si="245"/>
        <v>671753.79757674958</v>
      </c>
      <c r="AS48" s="3">
        <f t="shared" si="245"/>
        <v>681830.10454040079</v>
      </c>
      <c r="AU48" s="1">
        <v>547</v>
      </c>
      <c r="AV48" s="3">
        <f t="shared" si="70"/>
        <v>634062.39873106789</v>
      </c>
      <c r="AW48" s="3">
        <f t="shared" si="71"/>
        <v>643573.33471203386</v>
      </c>
      <c r="AX48" s="3">
        <f t="shared" si="72"/>
        <v>653226.93473271432</v>
      </c>
      <c r="AY48" s="3">
        <f t="shared" si="73"/>
        <v>663025.33875370491</v>
      </c>
      <c r="AZ48" s="3">
        <f t="shared" si="74"/>
        <v>672970.71883501043</v>
      </c>
      <c r="BA48" s="3">
        <f t="shared" si="75"/>
        <v>683065.27961753553</v>
      </c>
      <c r="BB48" s="3">
        <f t="shared" si="76"/>
        <v>693311.25881179853</v>
      </c>
      <c r="BD48" s="1">
        <v>547</v>
      </c>
      <c r="BE48" s="3">
        <f t="shared" si="77"/>
        <v>653062.39873106789</v>
      </c>
      <c r="BF48" s="3">
        <f t="shared" si="78"/>
        <v>662858.33471203386</v>
      </c>
      <c r="BG48" s="3">
        <f t="shared" si="79"/>
        <v>672801.20973271434</v>
      </c>
      <c r="BH48" s="3">
        <f t="shared" si="80"/>
        <v>682893.22787870502</v>
      </c>
      <c r="BI48" s="3">
        <f t="shared" si="81"/>
        <v>693136.62629688554</v>
      </c>
      <c r="BJ48" s="3">
        <f t="shared" si="82"/>
        <v>703533.67569133872</v>
      </c>
      <c r="BK48" s="3">
        <f t="shared" si="83"/>
        <v>714086.68082670879</v>
      </c>
      <c r="BM48" s="1">
        <v>547</v>
      </c>
      <c r="BN48" s="3">
        <f t="shared" si="84"/>
        <v>666062.39873106789</v>
      </c>
      <c r="BO48" s="3">
        <f t="shared" si="137"/>
        <v>676053.33471203386</v>
      </c>
      <c r="BP48" s="3">
        <f t="shared" si="39"/>
        <v>686194.13473271427</v>
      </c>
      <c r="BQ48" s="3">
        <f t="shared" si="40"/>
        <v>696487.0467537049</v>
      </c>
      <c r="BR48" s="3">
        <f t="shared" si="41"/>
        <v>706934.3524550104</v>
      </c>
      <c r="BS48" s="3">
        <f t="shared" si="42"/>
        <v>717538.36774183554</v>
      </c>
      <c r="BT48" s="3">
        <f t="shared" si="43"/>
        <v>728301.44325796305</v>
      </c>
    </row>
    <row r="49" spans="2:72" x14ac:dyDescent="0.35">
      <c r="B49" s="1">
        <v>548</v>
      </c>
      <c r="C49" s="3">
        <v>541565.83471203397</v>
      </c>
      <c r="D49" s="3">
        <f t="shared" si="44"/>
        <v>549689.32223271439</v>
      </c>
      <c r="E49" s="3">
        <f t="shared" si="44"/>
        <v>557934.66206620506</v>
      </c>
      <c r="F49" s="3">
        <f t="shared" si="44"/>
        <v>566303.68199719803</v>
      </c>
      <c r="G49" s="3">
        <f t="shared" si="44"/>
        <v>574798.23722715594</v>
      </c>
      <c r="H49" s="3">
        <f t="shared" si="45"/>
        <v>583420.21078556322</v>
      </c>
      <c r="I49" s="3">
        <f t="shared" si="45"/>
        <v>592171.5139473466</v>
      </c>
      <c r="K49" s="1">
        <v>548</v>
      </c>
      <c r="L49" s="3">
        <f t="shared" si="186"/>
        <v>558565.83471203397</v>
      </c>
      <c r="M49" s="3">
        <f t="shared" si="89"/>
        <v>566944.32223271439</v>
      </c>
      <c r="N49" s="3">
        <f t="shared" si="89"/>
        <v>575448.48706620501</v>
      </c>
      <c r="O49" s="3">
        <f t="shared" ref="O49:R49" si="246">N49*1.015</f>
        <v>584080.21437219798</v>
      </c>
      <c r="P49" s="3">
        <f t="shared" si="246"/>
        <v>592841.41758778086</v>
      </c>
      <c r="Q49" s="3">
        <f t="shared" si="246"/>
        <v>601734.03885159746</v>
      </c>
      <c r="R49" s="3">
        <f t="shared" si="246"/>
        <v>610760.04943437141</v>
      </c>
      <c r="T49" s="1">
        <v>548</v>
      </c>
      <c r="U49" s="3">
        <f t="shared" si="188"/>
        <v>582565.83471203397</v>
      </c>
      <c r="V49" s="3">
        <f t="shared" si="91"/>
        <v>591304.32223271439</v>
      </c>
      <c r="W49" s="3">
        <f t="shared" si="91"/>
        <v>600173.88706620503</v>
      </c>
      <c r="X49" s="3">
        <f t="shared" ref="X49:AA49" si="247">W49*1.015</f>
        <v>609176.49537219806</v>
      </c>
      <c r="Y49" s="3">
        <f t="shared" si="247"/>
        <v>618314.14280278096</v>
      </c>
      <c r="Z49" s="3">
        <f t="shared" si="247"/>
        <v>627588.85494482261</v>
      </c>
      <c r="AA49" s="3">
        <f t="shared" si="247"/>
        <v>637002.68776899495</v>
      </c>
      <c r="AC49" s="1">
        <v>548</v>
      </c>
      <c r="AD49" s="3">
        <f t="shared" si="190"/>
        <v>606565.83471203397</v>
      </c>
      <c r="AE49" s="3">
        <f t="shared" si="93"/>
        <v>615664.32223271439</v>
      </c>
      <c r="AF49" s="3">
        <f t="shared" si="93"/>
        <v>624899.28706620506</v>
      </c>
      <c r="AG49" s="3">
        <f t="shared" ref="AG49:AJ49" si="248">AF49*1.015</f>
        <v>634272.77637219802</v>
      </c>
      <c r="AH49" s="3">
        <f t="shared" si="248"/>
        <v>643786.86801778094</v>
      </c>
      <c r="AI49" s="3">
        <f t="shared" si="248"/>
        <v>653443.67103804764</v>
      </c>
      <c r="AJ49" s="3">
        <f t="shared" si="248"/>
        <v>663245.32610361825</v>
      </c>
      <c r="AL49" s="1">
        <v>548</v>
      </c>
      <c r="AM49" s="3">
        <f t="shared" si="192"/>
        <v>631565.83471203397</v>
      </c>
      <c r="AN49" s="3">
        <f t="shared" si="95"/>
        <v>641039.32223271439</v>
      </c>
      <c r="AO49" s="3">
        <f t="shared" si="95"/>
        <v>650654.91206620506</v>
      </c>
      <c r="AP49" s="3">
        <f t="shared" ref="AP49:AS49" si="249">AO49*1.015</f>
        <v>660414.73574719811</v>
      </c>
      <c r="AQ49" s="3">
        <f t="shared" si="249"/>
        <v>670320.95678340597</v>
      </c>
      <c r="AR49" s="3">
        <f t="shared" si="249"/>
        <v>680375.77113515697</v>
      </c>
      <c r="AS49" s="3">
        <f t="shared" si="249"/>
        <v>690581.40770218428</v>
      </c>
      <c r="AU49" s="1">
        <v>548</v>
      </c>
      <c r="AV49" s="3">
        <f t="shared" si="70"/>
        <v>642065.83471203397</v>
      </c>
      <c r="AW49" s="3">
        <f t="shared" si="71"/>
        <v>651696.82223271439</v>
      </c>
      <c r="AX49" s="3">
        <f t="shared" si="72"/>
        <v>661472.27456620499</v>
      </c>
      <c r="AY49" s="3">
        <f t="shared" si="73"/>
        <v>671394.358684698</v>
      </c>
      <c r="AZ49" s="3">
        <f t="shared" si="74"/>
        <v>681465.27406496846</v>
      </c>
      <c r="BA49" s="3">
        <f t="shared" si="75"/>
        <v>691687.25317594293</v>
      </c>
      <c r="BB49" s="3">
        <f t="shared" si="76"/>
        <v>702062.56197358202</v>
      </c>
      <c r="BD49" s="1">
        <v>548</v>
      </c>
      <c r="BE49" s="3">
        <f t="shared" si="77"/>
        <v>661065.83471203397</v>
      </c>
      <c r="BF49" s="3">
        <f t="shared" si="78"/>
        <v>670981.82223271439</v>
      </c>
      <c r="BG49" s="3">
        <f t="shared" si="79"/>
        <v>681046.54956620501</v>
      </c>
      <c r="BH49" s="3">
        <f t="shared" si="80"/>
        <v>691262.24780969799</v>
      </c>
      <c r="BI49" s="3">
        <f t="shared" si="81"/>
        <v>701631.18152684334</v>
      </c>
      <c r="BJ49" s="3">
        <f t="shared" si="82"/>
        <v>712155.64924974588</v>
      </c>
      <c r="BK49" s="3">
        <f t="shared" si="83"/>
        <v>722837.98398849205</v>
      </c>
      <c r="BM49" s="1">
        <v>548</v>
      </c>
      <c r="BN49" s="3">
        <f t="shared" si="84"/>
        <v>674065.83471203397</v>
      </c>
      <c r="BO49" s="3">
        <f t="shared" si="137"/>
        <v>684176.82223271439</v>
      </c>
      <c r="BP49" s="3">
        <f t="shared" si="39"/>
        <v>694439.47456620506</v>
      </c>
      <c r="BQ49" s="3">
        <f t="shared" si="40"/>
        <v>704856.0666846981</v>
      </c>
      <c r="BR49" s="3">
        <f t="shared" si="41"/>
        <v>715428.90768496855</v>
      </c>
      <c r="BS49" s="3">
        <f t="shared" si="42"/>
        <v>726160.34130024305</v>
      </c>
      <c r="BT49" s="3">
        <f t="shared" si="43"/>
        <v>737052.74641974666</v>
      </c>
    </row>
    <row r="50" spans="2:72" x14ac:dyDescent="0.35">
      <c r="B50" s="1">
        <v>549</v>
      </c>
      <c r="C50" s="3">
        <v>549689.32223271439</v>
      </c>
      <c r="D50" s="3">
        <f t="shared" si="44"/>
        <v>557934.66206620506</v>
      </c>
      <c r="E50" s="3">
        <f t="shared" si="44"/>
        <v>566303.68199719803</v>
      </c>
      <c r="F50" s="3">
        <f t="shared" si="44"/>
        <v>574798.23722715594</v>
      </c>
      <c r="G50" s="3">
        <f t="shared" si="44"/>
        <v>583420.21078556322</v>
      </c>
      <c r="H50" s="3">
        <f t="shared" si="45"/>
        <v>592171.5139473466</v>
      </c>
      <c r="I50" s="3">
        <f t="shared" si="45"/>
        <v>601054.0866565567</v>
      </c>
      <c r="K50" s="1">
        <v>549</v>
      </c>
      <c r="L50" s="3">
        <f t="shared" si="186"/>
        <v>566689.32223271439</v>
      </c>
      <c r="M50" s="3">
        <f t="shared" si="89"/>
        <v>575189.66206620506</v>
      </c>
      <c r="N50" s="3">
        <f t="shared" si="89"/>
        <v>583817.5069971981</v>
      </c>
      <c r="O50" s="3">
        <f t="shared" ref="O50:R50" si="250">N50*1.015</f>
        <v>592574.76960215601</v>
      </c>
      <c r="P50" s="3">
        <f t="shared" si="250"/>
        <v>601463.39114618825</v>
      </c>
      <c r="Q50" s="3">
        <f t="shared" si="250"/>
        <v>610485.34201338107</v>
      </c>
      <c r="R50" s="3">
        <f t="shared" si="250"/>
        <v>619642.62214358174</v>
      </c>
      <c r="T50" s="1">
        <v>549</v>
      </c>
      <c r="U50" s="3">
        <f t="shared" si="188"/>
        <v>590689.32223271439</v>
      </c>
      <c r="V50" s="3">
        <f t="shared" si="91"/>
        <v>599549.66206620506</v>
      </c>
      <c r="W50" s="3">
        <f t="shared" si="91"/>
        <v>608542.90699719812</v>
      </c>
      <c r="X50" s="3">
        <f t="shared" ref="X50:AA50" si="251">W50*1.015</f>
        <v>617671.05060215609</v>
      </c>
      <c r="Y50" s="3">
        <f t="shared" si="251"/>
        <v>626936.11636118835</v>
      </c>
      <c r="Z50" s="3">
        <f t="shared" si="251"/>
        <v>636340.1581066061</v>
      </c>
      <c r="AA50" s="3">
        <f t="shared" si="251"/>
        <v>645885.26047820516</v>
      </c>
      <c r="AC50" s="1">
        <v>549</v>
      </c>
      <c r="AD50" s="3">
        <f t="shared" si="190"/>
        <v>614689.32223271439</v>
      </c>
      <c r="AE50" s="3">
        <f t="shared" si="93"/>
        <v>623909.66206620506</v>
      </c>
      <c r="AF50" s="3">
        <f t="shared" si="93"/>
        <v>633268.30699719803</v>
      </c>
      <c r="AG50" s="3">
        <f t="shared" ref="AG50:AJ50" si="252">AF50*1.015</f>
        <v>642767.33160215593</v>
      </c>
      <c r="AH50" s="3">
        <f t="shared" si="252"/>
        <v>652408.84157618822</v>
      </c>
      <c r="AI50" s="3">
        <f t="shared" si="252"/>
        <v>662194.97419983102</v>
      </c>
      <c r="AJ50" s="3">
        <f t="shared" si="252"/>
        <v>672127.89881282847</v>
      </c>
      <c r="AL50" s="1">
        <v>549</v>
      </c>
      <c r="AM50" s="3">
        <f t="shared" si="192"/>
        <v>639689.32223271439</v>
      </c>
      <c r="AN50" s="3">
        <f t="shared" si="95"/>
        <v>649284.66206620506</v>
      </c>
      <c r="AO50" s="3">
        <f t="shared" si="95"/>
        <v>659023.93199719803</v>
      </c>
      <c r="AP50" s="3">
        <f t="shared" ref="AP50:AS50" si="253">AO50*1.015</f>
        <v>668909.29097715591</v>
      </c>
      <c r="AQ50" s="3">
        <f t="shared" si="253"/>
        <v>678942.93034181313</v>
      </c>
      <c r="AR50" s="3">
        <f t="shared" si="253"/>
        <v>689127.07429694023</v>
      </c>
      <c r="AS50" s="3">
        <f t="shared" si="253"/>
        <v>699463.98041139427</v>
      </c>
      <c r="AU50" s="1">
        <v>549</v>
      </c>
      <c r="AV50" s="3">
        <f t="shared" si="70"/>
        <v>650189.32223271439</v>
      </c>
      <c r="AW50" s="3">
        <f t="shared" si="71"/>
        <v>659942.16206620506</v>
      </c>
      <c r="AX50" s="3">
        <f t="shared" si="72"/>
        <v>669841.29449719808</v>
      </c>
      <c r="AY50" s="3">
        <f t="shared" si="73"/>
        <v>679888.91391465603</v>
      </c>
      <c r="AZ50" s="3">
        <f t="shared" si="74"/>
        <v>690087.24762337585</v>
      </c>
      <c r="BA50" s="3">
        <f t="shared" si="75"/>
        <v>700438.55633772642</v>
      </c>
      <c r="BB50" s="3">
        <f t="shared" si="76"/>
        <v>710945.13468279224</v>
      </c>
      <c r="BD50" s="1">
        <v>549</v>
      </c>
      <c r="BE50" s="3">
        <f t="shared" si="77"/>
        <v>669189.32223271439</v>
      </c>
      <c r="BF50" s="3">
        <f t="shared" si="78"/>
        <v>679227.16206620506</v>
      </c>
      <c r="BG50" s="3">
        <f t="shared" si="79"/>
        <v>689415.5694971981</v>
      </c>
      <c r="BH50" s="3">
        <f t="shared" si="80"/>
        <v>699756.80303965602</v>
      </c>
      <c r="BI50" s="3">
        <f t="shared" si="81"/>
        <v>710253.15508525074</v>
      </c>
      <c r="BJ50" s="3">
        <f t="shared" si="82"/>
        <v>720906.95241152938</v>
      </c>
      <c r="BK50" s="3">
        <f t="shared" si="83"/>
        <v>731720.55669770227</v>
      </c>
      <c r="BM50" s="1">
        <v>549</v>
      </c>
      <c r="BN50" s="3">
        <f t="shared" si="84"/>
        <v>682189.32223271439</v>
      </c>
      <c r="BO50" s="3">
        <f t="shared" si="137"/>
        <v>692422.16206620506</v>
      </c>
      <c r="BP50" s="3">
        <f t="shared" si="39"/>
        <v>702808.49449719803</v>
      </c>
      <c r="BQ50" s="3">
        <f t="shared" si="40"/>
        <v>713350.6219146559</v>
      </c>
      <c r="BR50" s="3">
        <f t="shared" si="41"/>
        <v>724050.88124337571</v>
      </c>
      <c r="BS50" s="3">
        <f t="shared" si="42"/>
        <v>734911.64446202631</v>
      </c>
      <c r="BT50" s="3">
        <f t="shared" si="43"/>
        <v>745935.31912895665</v>
      </c>
    </row>
    <row r="51" spans="2:72" x14ac:dyDescent="0.35">
      <c r="B51" s="1">
        <v>550</v>
      </c>
      <c r="C51" s="3">
        <v>557934.66206620529</v>
      </c>
      <c r="D51" s="3">
        <f t="shared" si="44"/>
        <v>566303.68199719826</v>
      </c>
      <c r="E51" s="3">
        <f t="shared" si="44"/>
        <v>574798.23722715618</v>
      </c>
      <c r="F51" s="3">
        <f t="shared" si="44"/>
        <v>583420.21078556345</v>
      </c>
      <c r="G51" s="3">
        <f t="shared" si="44"/>
        <v>592171.51394734683</v>
      </c>
      <c r="H51" s="3">
        <f t="shared" si="45"/>
        <v>601054.08665655693</v>
      </c>
      <c r="I51" s="3">
        <f t="shared" si="45"/>
        <v>610069.89795640518</v>
      </c>
      <c r="K51" s="1">
        <v>550</v>
      </c>
      <c r="L51" s="3">
        <f t="shared" si="186"/>
        <v>574934.66206620529</v>
      </c>
      <c r="M51" s="3">
        <f t="shared" si="89"/>
        <v>583558.68199719826</v>
      </c>
      <c r="N51" s="3">
        <f t="shared" si="89"/>
        <v>592312.06222715613</v>
      </c>
      <c r="O51" s="3">
        <f t="shared" ref="O51:R51" si="254">N51*1.015</f>
        <v>601196.7431605634</v>
      </c>
      <c r="P51" s="3">
        <f t="shared" si="254"/>
        <v>610214.69430797175</v>
      </c>
      <c r="Q51" s="3">
        <f t="shared" si="254"/>
        <v>619367.91472259129</v>
      </c>
      <c r="R51" s="3">
        <f t="shared" si="254"/>
        <v>628658.43344343011</v>
      </c>
      <c r="T51" s="1">
        <v>550</v>
      </c>
      <c r="U51" s="3">
        <f t="shared" si="188"/>
        <v>598934.66206620529</v>
      </c>
      <c r="V51" s="3">
        <f t="shared" si="91"/>
        <v>607918.68199719826</v>
      </c>
      <c r="W51" s="3">
        <f t="shared" si="91"/>
        <v>617037.46222715615</v>
      </c>
      <c r="X51" s="3">
        <f t="shared" ref="X51:AA51" si="255">W51*1.015</f>
        <v>626293.02416056348</v>
      </c>
      <c r="Y51" s="3">
        <f t="shared" si="255"/>
        <v>635687.41952297185</v>
      </c>
      <c r="Z51" s="3">
        <f t="shared" si="255"/>
        <v>645222.73081581632</v>
      </c>
      <c r="AA51" s="3">
        <f t="shared" si="255"/>
        <v>654901.07177805353</v>
      </c>
      <c r="AC51" s="1">
        <v>550</v>
      </c>
      <c r="AD51" s="3">
        <f t="shared" si="190"/>
        <v>622934.66206620529</v>
      </c>
      <c r="AE51" s="3">
        <f t="shared" si="93"/>
        <v>632278.68199719826</v>
      </c>
      <c r="AF51" s="3">
        <f t="shared" si="93"/>
        <v>641762.86222715618</v>
      </c>
      <c r="AG51" s="3">
        <f t="shared" ref="AG51:AJ51" si="256">AF51*1.015</f>
        <v>651389.30516056344</v>
      </c>
      <c r="AH51" s="3">
        <f t="shared" si="256"/>
        <v>661160.14473797183</v>
      </c>
      <c r="AI51" s="3">
        <f t="shared" si="256"/>
        <v>671077.54690904135</v>
      </c>
      <c r="AJ51" s="3">
        <f t="shared" si="256"/>
        <v>681143.71011267696</v>
      </c>
      <c r="AL51" s="1">
        <v>550</v>
      </c>
      <c r="AM51" s="3">
        <f t="shared" si="192"/>
        <v>647934.66206620529</v>
      </c>
      <c r="AN51" s="3">
        <f t="shared" si="95"/>
        <v>657653.68199719826</v>
      </c>
      <c r="AO51" s="3">
        <f t="shared" si="95"/>
        <v>667518.48722715618</v>
      </c>
      <c r="AP51" s="3">
        <f t="shared" ref="AP51:AS51" si="257">AO51*1.015</f>
        <v>677531.26453556342</v>
      </c>
      <c r="AQ51" s="3">
        <f t="shared" si="257"/>
        <v>687694.23350359686</v>
      </c>
      <c r="AR51" s="3">
        <f t="shared" si="257"/>
        <v>698009.6470061508</v>
      </c>
      <c r="AS51" s="3">
        <f t="shared" si="257"/>
        <v>708479.79171124299</v>
      </c>
      <c r="AU51" s="1">
        <v>550</v>
      </c>
      <c r="AV51" s="3">
        <f t="shared" si="70"/>
        <v>658434.66206620529</v>
      </c>
      <c r="AW51" s="3">
        <f t="shared" si="71"/>
        <v>668311.18199719826</v>
      </c>
      <c r="AX51" s="3">
        <f t="shared" si="72"/>
        <v>678335.84972715622</v>
      </c>
      <c r="AY51" s="3">
        <f t="shared" si="73"/>
        <v>688510.88747306354</v>
      </c>
      <c r="AZ51" s="3">
        <f t="shared" si="74"/>
        <v>698838.55078515946</v>
      </c>
      <c r="BA51" s="3">
        <f t="shared" si="75"/>
        <v>709321.12904693675</v>
      </c>
      <c r="BB51" s="3">
        <f t="shared" si="76"/>
        <v>719960.94598264073</v>
      </c>
      <c r="BD51" s="1">
        <v>550</v>
      </c>
      <c r="BE51" s="3">
        <f t="shared" si="77"/>
        <v>677434.66206620529</v>
      </c>
      <c r="BF51" s="3">
        <f t="shared" si="78"/>
        <v>687596.18199719826</v>
      </c>
      <c r="BG51" s="3">
        <f t="shared" si="79"/>
        <v>697910.12472715613</v>
      </c>
      <c r="BH51" s="3">
        <f t="shared" si="80"/>
        <v>708378.77659806341</v>
      </c>
      <c r="BI51" s="3">
        <f t="shared" si="81"/>
        <v>719004.45824703434</v>
      </c>
      <c r="BJ51" s="3">
        <f t="shared" si="82"/>
        <v>729789.52512073983</v>
      </c>
      <c r="BK51" s="3">
        <f t="shared" si="83"/>
        <v>740736.36799755087</v>
      </c>
      <c r="BM51" s="1">
        <v>550</v>
      </c>
      <c r="BN51" s="3">
        <f t="shared" si="84"/>
        <v>690434.66206620529</v>
      </c>
      <c r="BO51" s="3">
        <f t="shared" si="137"/>
        <v>700791.18199719826</v>
      </c>
      <c r="BP51" s="3">
        <f t="shared" si="39"/>
        <v>711303.04972715618</v>
      </c>
      <c r="BQ51" s="3">
        <f t="shared" si="40"/>
        <v>721972.59547306341</v>
      </c>
      <c r="BR51" s="3">
        <f t="shared" si="41"/>
        <v>732802.18440515932</v>
      </c>
      <c r="BS51" s="3">
        <f t="shared" si="42"/>
        <v>743794.21717123664</v>
      </c>
      <c r="BT51" s="3">
        <f t="shared" si="43"/>
        <v>754951.13042880513</v>
      </c>
    </row>
    <row r="52" spans="2:72" x14ac:dyDescent="0.35">
      <c r="B52" s="1">
        <v>551</v>
      </c>
      <c r="C52" s="3">
        <v>566303.68199719815</v>
      </c>
      <c r="D52" s="3">
        <f t="shared" si="44"/>
        <v>574798.23722715606</v>
      </c>
      <c r="E52" s="3">
        <f t="shared" si="44"/>
        <v>583420.21078556334</v>
      </c>
      <c r="F52" s="3">
        <f t="shared" si="44"/>
        <v>592171.51394734671</v>
      </c>
      <c r="G52" s="3">
        <f t="shared" si="44"/>
        <v>601054.08665655681</v>
      </c>
      <c r="H52" s="3">
        <f t="shared" si="45"/>
        <v>610069.89795640507</v>
      </c>
      <c r="I52" s="3">
        <f t="shared" si="45"/>
        <v>619220.94642575108</v>
      </c>
      <c r="K52" s="1">
        <v>551</v>
      </c>
      <c r="L52" s="3">
        <f t="shared" si="186"/>
        <v>583303.68199719815</v>
      </c>
      <c r="M52" s="3">
        <f t="shared" si="89"/>
        <v>592053.23722715606</v>
      </c>
      <c r="N52" s="3">
        <f t="shared" si="89"/>
        <v>600934.03578556329</v>
      </c>
      <c r="O52" s="3">
        <f t="shared" ref="O52:R52" si="258">N52*1.015</f>
        <v>609948.04632234666</v>
      </c>
      <c r="P52" s="3">
        <f t="shared" si="258"/>
        <v>619097.26701718185</v>
      </c>
      <c r="Q52" s="3">
        <f t="shared" si="258"/>
        <v>628383.72602243954</v>
      </c>
      <c r="R52" s="3">
        <f t="shared" si="258"/>
        <v>637809.48191277613</v>
      </c>
      <c r="T52" s="1">
        <v>551</v>
      </c>
      <c r="U52" s="3">
        <f t="shared" si="188"/>
        <v>607303.68199719815</v>
      </c>
      <c r="V52" s="3">
        <f t="shared" si="91"/>
        <v>616413.23722715606</v>
      </c>
      <c r="W52" s="3">
        <f t="shared" si="91"/>
        <v>625659.43578556331</v>
      </c>
      <c r="X52" s="3">
        <f t="shared" ref="X52:AA52" si="259">W52*1.015</f>
        <v>635044.32732234674</v>
      </c>
      <c r="Y52" s="3">
        <f t="shared" si="259"/>
        <v>644569.99223218183</v>
      </c>
      <c r="Z52" s="3">
        <f t="shared" si="259"/>
        <v>654238.54211566446</v>
      </c>
      <c r="AA52" s="3">
        <f t="shared" si="259"/>
        <v>664052.12024739932</v>
      </c>
      <c r="AC52" s="1">
        <v>551</v>
      </c>
      <c r="AD52" s="3">
        <f t="shared" si="190"/>
        <v>631303.68199719815</v>
      </c>
      <c r="AE52" s="3">
        <f t="shared" si="93"/>
        <v>640773.23722715606</v>
      </c>
      <c r="AF52" s="3">
        <f t="shared" si="93"/>
        <v>650384.83578556334</v>
      </c>
      <c r="AG52" s="3">
        <f t="shared" ref="AG52:AJ52" si="260">AF52*1.015</f>
        <v>660140.6083223467</v>
      </c>
      <c r="AH52" s="3">
        <f t="shared" si="260"/>
        <v>670042.71744718181</v>
      </c>
      <c r="AI52" s="3">
        <f t="shared" si="260"/>
        <v>680093.35820888949</v>
      </c>
      <c r="AJ52" s="3">
        <f t="shared" si="260"/>
        <v>690294.75858202274</v>
      </c>
      <c r="AL52" s="1">
        <v>551</v>
      </c>
      <c r="AM52" s="3">
        <f t="shared" si="192"/>
        <v>656303.68199719815</v>
      </c>
      <c r="AN52" s="3">
        <f t="shared" si="95"/>
        <v>666148.23722715606</v>
      </c>
      <c r="AO52" s="3">
        <f t="shared" si="95"/>
        <v>676140.46078556334</v>
      </c>
      <c r="AP52" s="3">
        <f t="shared" ref="AP52:AS52" si="261">AO52*1.015</f>
        <v>686282.56769734668</v>
      </c>
      <c r="AQ52" s="3">
        <f t="shared" si="261"/>
        <v>696576.80621280684</v>
      </c>
      <c r="AR52" s="3">
        <f t="shared" si="261"/>
        <v>707025.45830599882</v>
      </c>
      <c r="AS52" s="3">
        <f t="shared" si="261"/>
        <v>717630.84018058877</v>
      </c>
      <c r="AU52" s="1">
        <v>551</v>
      </c>
      <c r="AV52" s="3">
        <f t="shared" si="70"/>
        <v>666803.68199719815</v>
      </c>
      <c r="AW52" s="3">
        <f t="shared" si="71"/>
        <v>676805.73722715606</v>
      </c>
      <c r="AX52" s="3">
        <f t="shared" si="72"/>
        <v>686957.82328556338</v>
      </c>
      <c r="AY52" s="3">
        <f t="shared" si="73"/>
        <v>697262.1906348468</v>
      </c>
      <c r="AZ52" s="3">
        <f t="shared" si="74"/>
        <v>707721.12349436944</v>
      </c>
      <c r="BA52" s="3">
        <f t="shared" si="75"/>
        <v>718336.94034678489</v>
      </c>
      <c r="BB52" s="3">
        <f t="shared" si="76"/>
        <v>729111.99445198663</v>
      </c>
      <c r="BD52" s="1">
        <v>551</v>
      </c>
      <c r="BE52" s="3">
        <f t="shared" si="77"/>
        <v>685803.68199719815</v>
      </c>
      <c r="BF52" s="3">
        <f t="shared" si="78"/>
        <v>696090.73722715606</v>
      </c>
      <c r="BG52" s="3">
        <f t="shared" si="79"/>
        <v>706532.09828556329</v>
      </c>
      <c r="BH52" s="3">
        <f t="shared" si="80"/>
        <v>717130.07975984667</v>
      </c>
      <c r="BI52" s="3">
        <f t="shared" si="81"/>
        <v>727887.03095624433</v>
      </c>
      <c r="BJ52" s="3">
        <f t="shared" si="82"/>
        <v>738805.33642058796</v>
      </c>
      <c r="BK52" s="3">
        <f t="shared" si="83"/>
        <v>749887.41646689666</v>
      </c>
      <c r="BM52" s="1">
        <v>551</v>
      </c>
      <c r="BN52" s="3">
        <f t="shared" si="84"/>
        <v>698803.68199719815</v>
      </c>
      <c r="BO52" s="3">
        <f t="shared" si="137"/>
        <v>709285.73722715606</v>
      </c>
      <c r="BP52" s="3">
        <f t="shared" si="39"/>
        <v>719925.02328556334</v>
      </c>
      <c r="BQ52" s="3">
        <f t="shared" si="40"/>
        <v>730723.89863484667</v>
      </c>
      <c r="BR52" s="3">
        <f t="shared" si="41"/>
        <v>741684.75711436931</v>
      </c>
      <c r="BS52" s="3">
        <f t="shared" si="42"/>
        <v>752810.02847108478</v>
      </c>
      <c r="BT52" s="3">
        <f t="shared" si="43"/>
        <v>764102.17889815103</v>
      </c>
    </row>
    <row r="53" spans="2:72" x14ac:dyDescent="0.35">
      <c r="B53" s="1">
        <v>552</v>
      </c>
      <c r="C53" s="3">
        <v>574798.23722715629</v>
      </c>
      <c r="D53" s="3">
        <f t="shared" si="44"/>
        <v>583420.21078556357</v>
      </c>
      <c r="E53" s="3">
        <f t="shared" si="44"/>
        <v>592171.51394734695</v>
      </c>
      <c r="F53" s="3">
        <f t="shared" si="44"/>
        <v>601054.08665655705</v>
      </c>
      <c r="G53" s="3">
        <f t="shared" si="44"/>
        <v>610069.8979564053</v>
      </c>
      <c r="H53" s="3">
        <f t="shared" si="45"/>
        <v>619220.94642575132</v>
      </c>
      <c r="I53" s="3">
        <f t="shared" si="45"/>
        <v>628509.26062213758</v>
      </c>
      <c r="K53" s="1">
        <v>552</v>
      </c>
      <c r="L53" s="3">
        <f t="shared" si="186"/>
        <v>591798.23722715629</v>
      </c>
      <c r="M53" s="3">
        <f t="shared" si="89"/>
        <v>600675.21078556357</v>
      </c>
      <c r="N53" s="3">
        <f t="shared" si="89"/>
        <v>609685.33894734702</v>
      </c>
      <c r="O53" s="3">
        <f t="shared" ref="O53:R53" si="262">N53*1.015</f>
        <v>618830.61903155711</v>
      </c>
      <c r="P53" s="3">
        <f t="shared" si="262"/>
        <v>628113.07831703045</v>
      </c>
      <c r="Q53" s="3">
        <f t="shared" si="262"/>
        <v>637534.77449178579</v>
      </c>
      <c r="R53" s="3">
        <f t="shared" si="262"/>
        <v>647097.7961091625</v>
      </c>
      <c r="T53" s="1">
        <v>552</v>
      </c>
      <c r="U53" s="3">
        <f t="shared" si="188"/>
        <v>615798.23722715629</v>
      </c>
      <c r="V53" s="3">
        <f t="shared" si="91"/>
        <v>625035.21078556357</v>
      </c>
      <c r="W53" s="3">
        <f t="shared" si="91"/>
        <v>634410.73894734692</v>
      </c>
      <c r="X53" s="3">
        <f t="shared" ref="X53:AA53" si="263">W53*1.015</f>
        <v>643926.90003155707</v>
      </c>
      <c r="Y53" s="3">
        <f t="shared" si="263"/>
        <v>653585.80353203032</v>
      </c>
      <c r="Z53" s="3">
        <f t="shared" si="263"/>
        <v>663389.59058501071</v>
      </c>
      <c r="AA53" s="3">
        <f t="shared" si="263"/>
        <v>673340.43444378581</v>
      </c>
      <c r="AC53" s="1">
        <v>552</v>
      </c>
      <c r="AD53" s="3">
        <f t="shared" si="190"/>
        <v>639798.23722715629</v>
      </c>
      <c r="AE53" s="3">
        <f t="shared" si="93"/>
        <v>649395.21078556357</v>
      </c>
      <c r="AF53" s="3">
        <f t="shared" si="93"/>
        <v>659136.13894734695</v>
      </c>
      <c r="AG53" s="3">
        <f t="shared" ref="AG53:AJ53" si="264">AF53*1.015</f>
        <v>669023.18103155703</v>
      </c>
      <c r="AH53" s="3">
        <f t="shared" si="264"/>
        <v>679058.5287470303</v>
      </c>
      <c r="AI53" s="3">
        <f t="shared" si="264"/>
        <v>689244.40667823574</v>
      </c>
      <c r="AJ53" s="3">
        <f t="shared" si="264"/>
        <v>699583.07277840923</v>
      </c>
      <c r="AL53" s="1">
        <v>552</v>
      </c>
      <c r="AM53" s="3">
        <f t="shared" si="192"/>
        <v>664798.23722715629</v>
      </c>
      <c r="AN53" s="3">
        <f t="shared" si="95"/>
        <v>674770.21078556357</v>
      </c>
      <c r="AO53" s="3">
        <f t="shared" si="95"/>
        <v>684891.76394734695</v>
      </c>
      <c r="AP53" s="3">
        <f t="shared" ref="AP53:AS53" si="265">AO53*1.015</f>
        <v>695165.14040655713</v>
      </c>
      <c r="AQ53" s="3">
        <f t="shared" si="265"/>
        <v>705592.61751265544</v>
      </c>
      <c r="AR53" s="3">
        <f t="shared" si="265"/>
        <v>716176.50677534519</v>
      </c>
      <c r="AS53" s="3">
        <f t="shared" si="265"/>
        <v>726919.15437697526</v>
      </c>
      <c r="AU53" s="1">
        <v>552</v>
      </c>
      <c r="AV53" s="3">
        <f t="shared" si="70"/>
        <v>675298.23722715629</v>
      </c>
      <c r="AW53" s="3">
        <f t="shared" si="71"/>
        <v>685427.71078556357</v>
      </c>
      <c r="AX53" s="3">
        <f t="shared" si="72"/>
        <v>695709.12644734699</v>
      </c>
      <c r="AY53" s="3">
        <f t="shared" si="73"/>
        <v>706144.76334405714</v>
      </c>
      <c r="AZ53" s="3">
        <f t="shared" si="74"/>
        <v>716736.93479421793</v>
      </c>
      <c r="BA53" s="3">
        <f t="shared" si="75"/>
        <v>727487.98881613114</v>
      </c>
      <c r="BB53" s="3">
        <f t="shared" si="76"/>
        <v>738400.308648373</v>
      </c>
      <c r="BD53" s="1">
        <v>552</v>
      </c>
      <c r="BE53" s="3">
        <f t="shared" si="77"/>
        <v>694298.23722715629</v>
      </c>
      <c r="BF53" s="3">
        <f t="shared" si="78"/>
        <v>704712.71078556357</v>
      </c>
      <c r="BG53" s="3">
        <f t="shared" si="79"/>
        <v>715283.4014473469</v>
      </c>
      <c r="BH53" s="3">
        <f t="shared" si="80"/>
        <v>726012.65246905701</v>
      </c>
      <c r="BI53" s="3">
        <f t="shared" si="81"/>
        <v>736902.84225609282</v>
      </c>
      <c r="BJ53" s="3">
        <f t="shared" si="82"/>
        <v>747956.3848899341</v>
      </c>
      <c r="BK53" s="3">
        <f t="shared" si="83"/>
        <v>759175.73066328303</v>
      </c>
      <c r="BM53" s="1">
        <v>552</v>
      </c>
      <c r="BN53" s="3">
        <f t="shared" si="84"/>
        <v>707298.23722715629</v>
      </c>
      <c r="BO53" s="3">
        <f t="shared" si="137"/>
        <v>717907.71078556357</v>
      </c>
      <c r="BP53" s="3">
        <f t="shared" si="39"/>
        <v>728676.32644734695</v>
      </c>
      <c r="BQ53" s="3">
        <f t="shared" si="40"/>
        <v>739606.47134405712</v>
      </c>
      <c r="BR53" s="3">
        <f t="shared" si="41"/>
        <v>750700.56841421791</v>
      </c>
      <c r="BS53" s="3">
        <f t="shared" si="42"/>
        <v>761961.07694043114</v>
      </c>
      <c r="BT53" s="3">
        <f t="shared" si="43"/>
        <v>773390.49309453752</v>
      </c>
    </row>
    <row r="54" spans="2:72" x14ac:dyDescent="0.35">
      <c r="B54" s="1">
        <v>553</v>
      </c>
      <c r="C54" s="3">
        <v>583420.21078556369</v>
      </c>
      <c r="D54" s="3">
        <f t="shared" si="44"/>
        <v>592171.51394734706</v>
      </c>
      <c r="E54" s="3">
        <f t="shared" si="44"/>
        <v>601054.08665655716</v>
      </c>
      <c r="F54" s="3">
        <f t="shared" si="44"/>
        <v>610069.89795640542</v>
      </c>
      <c r="G54" s="3">
        <f t="shared" si="44"/>
        <v>619220.94642575143</v>
      </c>
      <c r="H54" s="3">
        <f t="shared" si="45"/>
        <v>628509.26062213769</v>
      </c>
      <c r="I54" s="3">
        <f t="shared" si="45"/>
        <v>637936.89953146968</v>
      </c>
      <c r="K54" s="1">
        <v>553</v>
      </c>
      <c r="L54" s="3">
        <f t="shared" si="186"/>
        <v>600420.21078556369</v>
      </c>
      <c r="M54" s="3">
        <f t="shared" si="89"/>
        <v>609426.51394734706</v>
      </c>
      <c r="N54" s="3">
        <f t="shared" si="89"/>
        <v>618567.91165655723</v>
      </c>
      <c r="O54" s="3">
        <f t="shared" ref="O54:R54" si="266">N54*1.015</f>
        <v>627846.43033140549</v>
      </c>
      <c r="P54" s="3">
        <f t="shared" si="266"/>
        <v>637264.12678637647</v>
      </c>
      <c r="Q54" s="3">
        <f t="shared" si="266"/>
        <v>646823.08868817205</v>
      </c>
      <c r="R54" s="3">
        <f t="shared" si="266"/>
        <v>656525.43501849461</v>
      </c>
      <c r="T54" s="1">
        <v>553</v>
      </c>
      <c r="U54" s="3">
        <f t="shared" si="188"/>
        <v>624420.21078556369</v>
      </c>
      <c r="V54" s="3">
        <f t="shared" si="91"/>
        <v>633786.51394734706</v>
      </c>
      <c r="W54" s="3">
        <f t="shared" si="91"/>
        <v>643293.31165655726</v>
      </c>
      <c r="X54" s="3">
        <f t="shared" ref="X54:AA54" si="267">W54*1.015</f>
        <v>652942.71133140556</v>
      </c>
      <c r="Y54" s="3">
        <f t="shared" si="267"/>
        <v>662736.85200137657</v>
      </c>
      <c r="Z54" s="3">
        <f t="shared" si="267"/>
        <v>672677.9047813972</v>
      </c>
      <c r="AA54" s="3">
        <f t="shared" si="267"/>
        <v>682768.07335311815</v>
      </c>
      <c r="AC54" s="1">
        <v>553</v>
      </c>
      <c r="AD54" s="3">
        <f t="shared" si="190"/>
        <v>648420.21078556369</v>
      </c>
      <c r="AE54" s="3">
        <f t="shared" si="93"/>
        <v>658146.51394734706</v>
      </c>
      <c r="AF54" s="3">
        <f t="shared" si="93"/>
        <v>668018.71165655716</v>
      </c>
      <c r="AG54" s="3">
        <f t="shared" ref="AG54:AJ54" si="268">AF54*1.015</f>
        <v>678038.9923314054</v>
      </c>
      <c r="AH54" s="3">
        <f t="shared" si="268"/>
        <v>688209.57721637643</v>
      </c>
      <c r="AI54" s="3">
        <f t="shared" si="268"/>
        <v>698532.720874622</v>
      </c>
      <c r="AJ54" s="3">
        <f t="shared" si="268"/>
        <v>709010.71168774122</v>
      </c>
      <c r="AL54" s="1">
        <v>553</v>
      </c>
      <c r="AM54" s="3">
        <f t="shared" si="192"/>
        <v>673420.21078556369</v>
      </c>
      <c r="AN54" s="3">
        <f t="shared" si="95"/>
        <v>683521.51394734706</v>
      </c>
      <c r="AO54" s="3">
        <f t="shared" si="95"/>
        <v>693774.33665655716</v>
      </c>
      <c r="AP54" s="3">
        <f t="shared" ref="AP54:AS54" si="269">AO54*1.015</f>
        <v>704180.9517064055</v>
      </c>
      <c r="AQ54" s="3">
        <f t="shared" si="269"/>
        <v>714743.66598200146</v>
      </c>
      <c r="AR54" s="3">
        <f t="shared" si="269"/>
        <v>725464.82097173145</v>
      </c>
      <c r="AS54" s="3">
        <f t="shared" si="269"/>
        <v>736346.79328630737</v>
      </c>
      <c r="AU54" s="1">
        <v>553</v>
      </c>
      <c r="AV54" s="3">
        <f t="shared" si="70"/>
        <v>683920.21078556369</v>
      </c>
      <c r="AW54" s="3">
        <f t="shared" si="71"/>
        <v>694179.01394734706</v>
      </c>
      <c r="AX54" s="3">
        <f t="shared" si="72"/>
        <v>704591.69915655721</v>
      </c>
      <c r="AY54" s="3">
        <f t="shared" si="73"/>
        <v>715160.57464390551</v>
      </c>
      <c r="AZ54" s="3">
        <f t="shared" si="74"/>
        <v>725887.98326356406</v>
      </c>
      <c r="BA54" s="3">
        <f t="shared" si="75"/>
        <v>736776.3030125174</v>
      </c>
      <c r="BB54" s="3">
        <f t="shared" si="76"/>
        <v>747827.94755770511</v>
      </c>
      <c r="BD54" s="1">
        <v>553</v>
      </c>
      <c r="BE54" s="3">
        <f t="shared" si="77"/>
        <v>702920.21078556369</v>
      </c>
      <c r="BF54" s="3">
        <f t="shared" si="78"/>
        <v>713464.01394734706</v>
      </c>
      <c r="BG54" s="3">
        <f t="shared" si="79"/>
        <v>724165.97415655723</v>
      </c>
      <c r="BH54" s="3">
        <f t="shared" si="80"/>
        <v>735028.46376890549</v>
      </c>
      <c r="BI54" s="3">
        <f t="shared" si="81"/>
        <v>746053.89072543895</v>
      </c>
      <c r="BJ54" s="3">
        <f t="shared" si="82"/>
        <v>757244.69908632047</v>
      </c>
      <c r="BK54" s="3">
        <f t="shared" si="83"/>
        <v>768603.36957261525</v>
      </c>
      <c r="BM54" s="1">
        <v>553</v>
      </c>
      <c r="BN54" s="3">
        <f t="shared" si="84"/>
        <v>715920.21078556369</v>
      </c>
      <c r="BO54" s="3">
        <f t="shared" si="137"/>
        <v>726659.01394734706</v>
      </c>
      <c r="BP54" s="3">
        <f t="shared" si="39"/>
        <v>737558.89915655716</v>
      </c>
      <c r="BQ54" s="3">
        <f t="shared" si="40"/>
        <v>748622.28264390549</v>
      </c>
      <c r="BR54" s="3">
        <f t="shared" si="41"/>
        <v>759851.61688356404</v>
      </c>
      <c r="BS54" s="3">
        <f t="shared" si="42"/>
        <v>771249.3911368174</v>
      </c>
      <c r="BT54" s="3">
        <f t="shared" si="43"/>
        <v>782818.13200386963</v>
      </c>
    </row>
    <row r="55" spans="2:72" x14ac:dyDescent="0.35">
      <c r="B55" s="1">
        <v>554</v>
      </c>
      <c r="C55" s="3">
        <v>592171.51394734706</v>
      </c>
      <c r="D55" s="3">
        <f t="shared" si="44"/>
        <v>601054.08665655716</v>
      </c>
      <c r="E55" s="3">
        <f t="shared" si="44"/>
        <v>610069.89795640542</v>
      </c>
      <c r="F55" s="3">
        <f t="shared" si="44"/>
        <v>619220.94642575143</v>
      </c>
      <c r="G55" s="3">
        <f t="shared" si="44"/>
        <v>628509.26062213769</v>
      </c>
      <c r="H55" s="3">
        <f t="shared" si="45"/>
        <v>637936.89953146968</v>
      </c>
      <c r="I55" s="3">
        <f t="shared" si="45"/>
        <v>647505.95302444161</v>
      </c>
      <c r="K55" s="1">
        <v>554</v>
      </c>
      <c r="L55" s="3">
        <f t="shared" si="186"/>
        <v>609171.51394734706</v>
      </c>
      <c r="M55" s="3">
        <f t="shared" si="89"/>
        <v>618309.08665655716</v>
      </c>
      <c r="N55" s="3">
        <f t="shared" si="89"/>
        <v>627583.72295640549</v>
      </c>
      <c r="O55" s="3">
        <f t="shared" ref="O55:R55" si="270">N55*1.015</f>
        <v>636997.4788007515</v>
      </c>
      <c r="P55" s="3">
        <f t="shared" si="270"/>
        <v>646552.44098276272</v>
      </c>
      <c r="Q55" s="3">
        <f t="shared" si="270"/>
        <v>656250.72759750416</v>
      </c>
      <c r="R55" s="3">
        <f t="shared" si="270"/>
        <v>666094.48851146665</v>
      </c>
      <c r="T55" s="1">
        <v>554</v>
      </c>
      <c r="U55" s="3">
        <f t="shared" si="188"/>
        <v>633171.51394734706</v>
      </c>
      <c r="V55" s="3">
        <f t="shared" si="91"/>
        <v>642669.08665655716</v>
      </c>
      <c r="W55" s="3">
        <f t="shared" si="91"/>
        <v>652309.12295640551</v>
      </c>
      <c r="X55" s="3">
        <f t="shared" ref="X55:AA55" si="271">W55*1.015</f>
        <v>662093.75980075158</v>
      </c>
      <c r="Y55" s="3">
        <f t="shared" si="271"/>
        <v>672025.16619776282</v>
      </c>
      <c r="Z55" s="3">
        <f t="shared" si="271"/>
        <v>682105.54369072919</v>
      </c>
      <c r="AA55" s="3">
        <f t="shared" si="271"/>
        <v>692337.12684609008</v>
      </c>
      <c r="AC55" s="1">
        <v>554</v>
      </c>
      <c r="AD55" s="3">
        <f t="shared" si="190"/>
        <v>657171.51394734706</v>
      </c>
      <c r="AE55" s="3">
        <f t="shared" si="93"/>
        <v>667029.08665655716</v>
      </c>
      <c r="AF55" s="3">
        <f t="shared" si="93"/>
        <v>677034.52295640542</v>
      </c>
      <c r="AG55" s="3">
        <f t="shared" ref="AG55:AJ55" si="272">AF55*1.015</f>
        <v>687190.04080075142</v>
      </c>
      <c r="AH55" s="3">
        <f t="shared" si="272"/>
        <v>697497.89141276258</v>
      </c>
      <c r="AI55" s="3">
        <f t="shared" si="272"/>
        <v>707960.35978395399</v>
      </c>
      <c r="AJ55" s="3">
        <f t="shared" si="272"/>
        <v>718579.76518071326</v>
      </c>
      <c r="AL55" s="1">
        <v>554</v>
      </c>
      <c r="AM55" s="3">
        <f t="shared" si="192"/>
        <v>682171.51394734706</v>
      </c>
      <c r="AN55" s="3">
        <f t="shared" si="95"/>
        <v>692404.08665655716</v>
      </c>
      <c r="AO55" s="3">
        <f t="shared" si="95"/>
        <v>702790.14795640542</v>
      </c>
      <c r="AP55" s="3">
        <f t="shared" ref="AP55:AS55" si="273">AO55*1.015</f>
        <v>713332.0001757514</v>
      </c>
      <c r="AQ55" s="3">
        <f t="shared" si="273"/>
        <v>724031.9801783876</v>
      </c>
      <c r="AR55" s="3">
        <f t="shared" si="273"/>
        <v>734892.45988106332</v>
      </c>
      <c r="AS55" s="3">
        <f t="shared" si="273"/>
        <v>745915.84677927918</v>
      </c>
      <c r="AU55" s="1">
        <v>554</v>
      </c>
      <c r="AV55" s="3">
        <f t="shared" si="70"/>
        <v>692671.51394734706</v>
      </c>
      <c r="AW55" s="3">
        <f t="shared" si="71"/>
        <v>703061.58665655716</v>
      </c>
      <c r="AX55" s="3">
        <f t="shared" si="72"/>
        <v>713607.51045640546</v>
      </c>
      <c r="AY55" s="3">
        <f t="shared" si="73"/>
        <v>724311.62311325152</v>
      </c>
      <c r="AZ55" s="3">
        <f t="shared" si="74"/>
        <v>735176.2974599502</v>
      </c>
      <c r="BA55" s="3">
        <f t="shared" si="75"/>
        <v>746203.94192184939</v>
      </c>
      <c r="BB55" s="3">
        <f t="shared" si="76"/>
        <v>757397.00105067703</v>
      </c>
      <c r="BD55" s="1">
        <v>554</v>
      </c>
      <c r="BE55" s="3">
        <f t="shared" si="77"/>
        <v>711671.51394734706</v>
      </c>
      <c r="BF55" s="3">
        <f t="shared" si="78"/>
        <v>722346.58665655716</v>
      </c>
      <c r="BG55" s="3">
        <f t="shared" si="79"/>
        <v>733181.78545640549</v>
      </c>
      <c r="BH55" s="3">
        <f t="shared" si="80"/>
        <v>744179.51223825151</v>
      </c>
      <c r="BI55" s="3">
        <f t="shared" si="81"/>
        <v>755342.20492182521</v>
      </c>
      <c r="BJ55" s="3">
        <f t="shared" si="82"/>
        <v>766672.33799565246</v>
      </c>
      <c r="BK55" s="3">
        <f t="shared" si="83"/>
        <v>778172.42306558718</v>
      </c>
      <c r="BM55" s="1">
        <v>554</v>
      </c>
      <c r="BN55" s="3">
        <f t="shared" si="84"/>
        <v>724671.51394734706</v>
      </c>
      <c r="BO55" s="3">
        <f t="shared" si="137"/>
        <v>735541.58665655716</v>
      </c>
      <c r="BP55" s="3">
        <f t="shared" si="39"/>
        <v>746574.71045640542</v>
      </c>
      <c r="BQ55" s="3">
        <f t="shared" si="40"/>
        <v>757773.33111325139</v>
      </c>
      <c r="BR55" s="3">
        <f t="shared" si="41"/>
        <v>769139.93107995007</v>
      </c>
      <c r="BS55" s="3">
        <f t="shared" si="42"/>
        <v>780677.03004614927</v>
      </c>
      <c r="BT55" s="3">
        <f t="shared" si="43"/>
        <v>792387.18549684144</v>
      </c>
    </row>
    <row r="56" spans="2:72" x14ac:dyDescent="0.35">
      <c r="B56" s="1">
        <v>555</v>
      </c>
      <c r="C56" s="3">
        <v>601054.0866565574</v>
      </c>
      <c r="D56" s="3">
        <f t="shared" si="44"/>
        <v>610069.89795640565</v>
      </c>
      <c r="E56" s="3">
        <f t="shared" si="44"/>
        <v>619220.94642575167</v>
      </c>
      <c r="F56" s="3">
        <f t="shared" si="44"/>
        <v>628509.26062213792</v>
      </c>
      <c r="G56" s="3">
        <f t="shared" si="44"/>
        <v>637936.89953146991</v>
      </c>
      <c r="H56" s="3">
        <f t="shared" si="45"/>
        <v>647505.95302444184</v>
      </c>
      <c r="I56" s="3">
        <f t="shared" si="45"/>
        <v>657218.54231980839</v>
      </c>
      <c r="K56" s="1">
        <v>555</v>
      </c>
      <c r="L56" s="3">
        <f t="shared" si="186"/>
        <v>618054.0866565574</v>
      </c>
      <c r="M56" s="3">
        <f t="shared" si="89"/>
        <v>627324.89795640565</v>
      </c>
      <c r="N56" s="3">
        <f t="shared" si="89"/>
        <v>636734.77142575162</v>
      </c>
      <c r="O56" s="3">
        <f t="shared" ref="O56:R56" si="274">N56*1.015</f>
        <v>646285.79299713788</v>
      </c>
      <c r="P56" s="3">
        <f t="shared" si="274"/>
        <v>655980.07989209483</v>
      </c>
      <c r="Q56" s="3">
        <f t="shared" si="274"/>
        <v>665819.7810904762</v>
      </c>
      <c r="R56" s="3">
        <f t="shared" si="274"/>
        <v>675807.07780683332</v>
      </c>
      <c r="T56" s="1">
        <v>555</v>
      </c>
      <c r="U56" s="3">
        <f t="shared" si="188"/>
        <v>642054.0866565574</v>
      </c>
      <c r="V56" s="3">
        <f t="shared" si="91"/>
        <v>651684.89795640565</v>
      </c>
      <c r="W56" s="3">
        <f t="shared" si="91"/>
        <v>661460.17142575164</v>
      </c>
      <c r="X56" s="3">
        <f t="shared" ref="X56:AA56" si="275">W56*1.015</f>
        <v>671382.07399713784</v>
      </c>
      <c r="Y56" s="3">
        <f t="shared" si="275"/>
        <v>681452.80510709481</v>
      </c>
      <c r="Z56" s="3">
        <f t="shared" si="275"/>
        <v>691674.59718370112</v>
      </c>
      <c r="AA56" s="3">
        <f t="shared" si="275"/>
        <v>702049.71614145662</v>
      </c>
      <c r="AC56" s="1">
        <v>555</v>
      </c>
      <c r="AD56" s="3">
        <f t="shared" si="190"/>
        <v>666054.0866565574</v>
      </c>
      <c r="AE56" s="3">
        <f t="shared" si="93"/>
        <v>676044.89795640565</v>
      </c>
      <c r="AF56" s="3">
        <f t="shared" si="93"/>
        <v>686185.57142575167</v>
      </c>
      <c r="AG56" s="3">
        <f t="shared" ref="AG56:AJ56" si="276">AF56*1.015</f>
        <v>696478.35499713791</v>
      </c>
      <c r="AH56" s="3">
        <f t="shared" si="276"/>
        <v>706925.53032209491</v>
      </c>
      <c r="AI56" s="3">
        <f t="shared" si="276"/>
        <v>717529.41327692627</v>
      </c>
      <c r="AJ56" s="3">
        <f t="shared" si="276"/>
        <v>728292.35447608004</v>
      </c>
      <c r="AL56" s="1">
        <v>555</v>
      </c>
      <c r="AM56" s="3">
        <f t="shared" si="192"/>
        <v>691054.0866565574</v>
      </c>
      <c r="AN56" s="3">
        <f t="shared" si="95"/>
        <v>701419.89795640565</v>
      </c>
      <c r="AO56" s="3">
        <f t="shared" si="95"/>
        <v>711941.19642575167</v>
      </c>
      <c r="AP56" s="3">
        <f t="shared" ref="AP56:AS56" si="277">AO56*1.015</f>
        <v>722620.31437213789</v>
      </c>
      <c r="AQ56" s="3">
        <f t="shared" si="277"/>
        <v>733459.61908771994</v>
      </c>
      <c r="AR56" s="3">
        <f t="shared" si="277"/>
        <v>744461.51337403571</v>
      </c>
      <c r="AS56" s="3">
        <f t="shared" si="277"/>
        <v>755628.43607464619</v>
      </c>
      <c r="AU56" s="1">
        <v>555</v>
      </c>
      <c r="AV56" s="3">
        <f t="shared" si="70"/>
        <v>701554.0866565574</v>
      </c>
      <c r="AW56" s="3">
        <f t="shared" si="71"/>
        <v>712077.39795640565</v>
      </c>
      <c r="AX56" s="3">
        <f t="shared" si="72"/>
        <v>722758.55892575171</v>
      </c>
      <c r="AY56" s="3">
        <f t="shared" si="73"/>
        <v>733599.9373096379</v>
      </c>
      <c r="AZ56" s="3">
        <f t="shared" si="74"/>
        <v>744603.93636928243</v>
      </c>
      <c r="BA56" s="3">
        <f t="shared" si="75"/>
        <v>755772.99541482155</v>
      </c>
      <c r="BB56" s="3">
        <f t="shared" si="76"/>
        <v>767109.59034604381</v>
      </c>
      <c r="BD56" s="1">
        <v>555</v>
      </c>
      <c r="BE56" s="3">
        <f t="shared" si="77"/>
        <v>720554.0866565574</v>
      </c>
      <c r="BF56" s="3">
        <f>BE56*1.015</f>
        <v>731362.39795640565</v>
      </c>
      <c r="BG56" s="3">
        <f>BF56*1.015</f>
        <v>742332.83392575162</v>
      </c>
      <c r="BH56" s="3">
        <f t="shared" si="80"/>
        <v>753467.82643463777</v>
      </c>
      <c r="BI56" s="3">
        <f t="shared" si="81"/>
        <v>764769.84383115731</v>
      </c>
      <c r="BJ56" s="3">
        <f t="shared" si="82"/>
        <v>776241.39148862462</v>
      </c>
      <c r="BK56" s="3">
        <f>BJ56*1.015</f>
        <v>787885.01236095396</v>
      </c>
      <c r="BM56" s="1">
        <v>555</v>
      </c>
      <c r="BN56" s="3">
        <f t="shared" si="84"/>
        <v>733554.0866565574</v>
      </c>
      <c r="BO56" s="3">
        <f>BN56*1.015</f>
        <v>744557.39795640565</v>
      </c>
      <c r="BP56" s="3">
        <f>BO56*1.015</f>
        <v>755725.75892575167</v>
      </c>
      <c r="BQ56" s="3">
        <f t="shared" si="40"/>
        <v>767061.64530963788</v>
      </c>
      <c r="BR56" s="3">
        <f t="shared" si="41"/>
        <v>778567.56998928241</v>
      </c>
      <c r="BS56" s="3">
        <f t="shared" si="42"/>
        <v>790246.08353912155</v>
      </c>
      <c r="BT56" s="3">
        <f>BS56*1.015</f>
        <v>802099.77479220834</v>
      </c>
    </row>
    <row r="57" spans="2:72" hidden="1" x14ac:dyDescent="0.35">
      <c r="B57" s="1">
        <v>556</v>
      </c>
      <c r="C57" s="3">
        <v>610069.89795640565</v>
      </c>
      <c r="D57" s="3">
        <f t="shared" si="44"/>
        <v>619220.94642575167</v>
      </c>
      <c r="E57" s="3">
        <f t="shared" si="44"/>
        <v>628509.26062213792</v>
      </c>
      <c r="F57" s="3">
        <f t="shared" si="44"/>
        <v>637936.89953146991</v>
      </c>
      <c r="G57" s="3">
        <f t="shared" si="44"/>
        <v>647505.95302444184</v>
      </c>
      <c r="H57" s="3">
        <f t="shared" si="45"/>
        <v>657218.54231980839</v>
      </c>
      <c r="I57" s="3">
        <f t="shared" si="45"/>
        <v>667076.82045460551</v>
      </c>
      <c r="K57" s="1">
        <v>556</v>
      </c>
      <c r="L57" s="3">
        <f t="shared" si="186"/>
        <v>627069.89795640565</v>
      </c>
      <c r="M57" s="3">
        <f t="shared" ref="M57:M66" si="278">D57+17000</f>
        <v>636220.94642575167</v>
      </c>
      <c r="N57" s="3">
        <f t="shared" ref="N57:N66" si="279">E57+17000</f>
        <v>645509.26062213792</v>
      </c>
      <c r="O57" s="3">
        <f t="shared" ref="O57:O66" si="280">F57+17000</f>
        <v>654936.89953146991</v>
      </c>
      <c r="P57" s="3">
        <f t="shared" ref="P57:P66" si="281">G57+17000</f>
        <v>664505.95302444184</v>
      </c>
      <c r="Q57" s="3">
        <f t="shared" ref="Q57:Q66" si="282">H57+17000</f>
        <v>674218.54231980839</v>
      </c>
      <c r="R57" s="3">
        <f t="shared" ref="R57:R66" si="283">I57+17000</f>
        <v>684076.82045460551</v>
      </c>
      <c r="T57" s="1">
        <v>556</v>
      </c>
      <c r="U57" s="3">
        <f t="shared" si="188"/>
        <v>651069.89795640565</v>
      </c>
      <c r="V57" s="3">
        <f t="shared" ref="V57:V66" si="284">M57+24000</f>
        <v>660220.94642575167</v>
      </c>
      <c r="W57" s="3">
        <f t="shared" ref="W57:W66" si="285">N57+24000</f>
        <v>669509.26062213792</v>
      </c>
      <c r="X57" s="3">
        <f t="shared" ref="X57:X66" si="286">O57+24000</f>
        <v>678936.89953146991</v>
      </c>
      <c r="Y57" s="3">
        <f t="shared" ref="Y57:Y66" si="287">P57+24000</f>
        <v>688505.95302444184</v>
      </c>
      <c r="Z57" s="3">
        <f t="shared" ref="Z57:Z66" si="288">Q57+24000</f>
        <v>698218.54231980839</v>
      </c>
      <c r="AA57" s="3">
        <f t="shared" ref="AA57:AA66" si="289">R57+24000</f>
        <v>708076.82045460551</v>
      </c>
      <c r="AC57" s="1">
        <v>556</v>
      </c>
      <c r="AD57" s="3">
        <f t="shared" si="190"/>
        <v>675069.89795640565</v>
      </c>
      <c r="AE57" s="3">
        <f t="shared" ref="AE57:AE66" si="290">V57+24000</f>
        <v>684220.94642575167</v>
      </c>
      <c r="AF57" s="3">
        <f t="shared" ref="AF57:AF66" si="291">W57+24000</f>
        <v>693509.26062213792</v>
      </c>
      <c r="AG57" s="3">
        <f t="shared" ref="AG57:AG66" si="292">X57+24000</f>
        <v>702936.89953146991</v>
      </c>
      <c r="AH57" s="3">
        <f t="shared" ref="AH57:AH66" si="293">Y57+24000</f>
        <v>712505.95302444184</v>
      </c>
      <c r="AI57" s="3">
        <f t="shared" ref="AI57:AI66" si="294">Z57+24000</f>
        <v>722218.54231980839</v>
      </c>
      <c r="AJ57" s="3">
        <f t="shared" ref="AJ57:AJ66" si="295">AA57+24000</f>
        <v>732076.82045460551</v>
      </c>
      <c r="AL57" s="1">
        <v>556</v>
      </c>
      <c r="AM57" s="3">
        <f t="shared" si="192"/>
        <v>700069.89795640565</v>
      </c>
      <c r="AN57" s="3">
        <f t="shared" ref="AN57:AN66" si="296">AE57+25000</f>
        <v>709220.94642575167</v>
      </c>
      <c r="AO57" s="3">
        <f t="shared" ref="AO57:AO66" si="297">AF57+25000</f>
        <v>718509.26062213792</v>
      </c>
      <c r="AP57" s="3">
        <f t="shared" ref="AP57:AP66" si="298">AG57+25000</f>
        <v>727936.89953146991</v>
      </c>
      <c r="AQ57" s="3">
        <f t="shared" ref="AQ57:AQ66" si="299">AH57+25000</f>
        <v>737505.95302444184</v>
      </c>
      <c r="AR57" s="3">
        <f t="shared" ref="AR57:AR66" si="300">AI57+25000</f>
        <v>747218.54231980839</v>
      </c>
      <c r="AS57" s="3">
        <f t="shared" ref="AS57:AS66" si="301">AJ57+25000</f>
        <v>757076.82045460551</v>
      </c>
    </row>
    <row r="58" spans="2:72" hidden="1" x14ac:dyDescent="0.35">
      <c r="B58" s="1">
        <v>557</v>
      </c>
      <c r="C58" s="3">
        <v>619220.94642575178</v>
      </c>
      <c r="D58" s="3">
        <f t="shared" si="44"/>
        <v>628509.26062213804</v>
      </c>
      <c r="E58" s="3">
        <f t="shared" si="44"/>
        <v>637936.89953147003</v>
      </c>
      <c r="F58" s="3">
        <f t="shared" si="44"/>
        <v>647505.95302444207</v>
      </c>
      <c r="G58" s="3">
        <f t="shared" si="44"/>
        <v>657218.54231980862</v>
      </c>
      <c r="H58" s="3">
        <f t="shared" si="45"/>
        <v>667076.82045460574</v>
      </c>
      <c r="I58" s="3">
        <f t="shared" si="45"/>
        <v>677082.97276142472</v>
      </c>
      <c r="K58" s="1">
        <v>557</v>
      </c>
      <c r="L58" s="3">
        <f t="shared" si="186"/>
        <v>636220.94642575178</v>
      </c>
      <c r="M58" s="3">
        <f t="shared" si="278"/>
        <v>645509.26062213804</v>
      </c>
      <c r="N58" s="3">
        <f t="shared" si="279"/>
        <v>654936.89953147003</v>
      </c>
      <c r="O58" s="3">
        <f t="shared" si="280"/>
        <v>664505.95302444207</v>
      </c>
      <c r="P58" s="3">
        <f t="shared" si="281"/>
        <v>674218.54231980862</v>
      </c>
      <c r="Q58" s="3">
        <f t="shared" si="282"/>
        <v>684076.82045460574</v>
      </c>
      <c r="R58" s="3">
        <f t="shared" si="283"/>
        <v>694082.97276142472</v>
      </c>
      <c r="T58" s="1">
        <v>557</v>
      </c>
      <c r="U58" s="3">
        <f t="shared" si="188"/>
        <v>660220.94642575178</v>
      </c>
      <c r="V58" s="3">
        <f t="shared" si="284"/>
        <v>669509.26062213804</v>
      </c>
      <c r="W58" s="3">
        <f t="shared" si="285"/>
        <v>678936.89953147003</v>
      </c>
      <c r="X58" s="3">
        <f t="shared" si="286"/>
        <v>688505.95302444207</v>
      </c>
      <c r="Y58" s="3">
        <f t="shared" si="287"/>
        <v>698218.54231980862</v>
      </c>
      <c r="Z58" s="3">
        <f t="shared" si="288"/>
        <v>708076.82045460574</v>
      </c>
      <c r="AA58" s="3">
        <f t="shared" si="289"/>
        <v>718082.97276142472</v>
      </c>
      <c r="AC58" s="1">
        <v>557</v>
      </c>
      <c r="AD58" s="3">
        <f t="shared" si="190"/>
        <v>684220.94642575178</v>
      </c>
      <c r="AE58" s="3">
        <f t="shared" si="290"/>
        <v>693509.26062213804</v>
      </c>
      <c r="AF58" s="3">
        <f t="shared" si="291"/>
        <v>702936.89953147003</v>
      </c>
      <c r="AG58" s="3">
        <f t="shared" si="292"/>
        <v>712505.95302444207</v>
      </c>
      <c r="AH58" s="3">
        <f t="shared" si="293"/>
        <v>722218.54231980862</v>
      </c>
      <c r="AI58" s="3">
        <f t="shared" si="294"/>
        <v>732076.82045460574</v>
      </c>
      <c r="AJ58" s="3">
        <f t="shared" si="295"/>
        <v>742082.97276142472</v>
      </c>
      <c r="AL58" s="1">
        <v>557</v>
      </c>
      <c r="AM58" s="3">
        <f t="shared" si="192"/>
        <v>709220.94642575178</v>
      </c>
      <c r="AN58" s="3">
        <f t="shared" si="296"/>
        <v>718509.26062213804</v>
      </c>
      <c r="AO58" s="3">
        <f t="shared" si="297"/>
        <v>727936.89953147003</v>
      </c>
      <c r="AP58" s="3">
        <f t="shared" si="298"/>
        <v>737505.95302444207</v>
      </c>
      <c r="AQ58" s="3">
        <f t="shared" si="299"/>
        <v>747218.54231980862</v>
      </c>
      <c r="AR58" s="3">
        <f t="shared" si="300"/>
        <v>757076.82045460574</v>
      </c>
      <c r="AS58" s="3">
        <f t="shared" si="301"/>
        <v>767082.97276142472</v>
      </c>
    </row>
    <row r="59" spans="2:72" hidden="1" x14ac:dyDescent="0.35">
      <c r="B59" s="1">
        <v>558</v>
      </c>
      <c r="C59" s="3">
        <v>628509.26062213816</v>
      </c>
      <c r="D59" s="3">
        <f t="shared" si="44"/>
        <v>637936.89953147015</v>
      </c>
      <c r="E59" s="3">
        <f t="shared" si="44"/>
        <v>647505.95302444219</v>
      </c>
      <c r="F59" s="3">
        <f t="shared" si="44"/>
        <v>657218.54231980874</v>
      </c>
      <c r="G59" s="3">
        <f t="shared" si="44"/>
        <v>667076.82045460586</v>
      </c>
      <c r="H59" s="3">
        <f t="shared" si="45"/>
        <v>677082.97276142484</v>
      </c>
      <c r="I59" s="3">
        <f t="shared" si="45"/>
        <v>687239.21735284617</v>
      </c>
      <c r="K59" s="1">
        <v>558</v>
      </c>
      <c r="L59" s="3">
        <f t="shared" si="186"/>
        <v>645509.26062213816</v>
      </c>
      <c r="M59" s="3">
        <f t="shared" si="278"/>
        <v>654936.89953147015</v>
      </c>
      <c r="N59" s="3">
        <f t="shared" si="279"/>
        <v>664505.95302444219</v>
      </c>
      <c r="O59" s="3">
        <f t="shared" si="280"/>
        <v>674218.54231980874</v>
      </c>
      <c r="P59" s="3">
        <f t="shared" si="281"/>
        <v>684076.82045460586</v>
      </c>
      <c r="Q59" s="3">
        <f t="shared" si="282"/>
        <v>694082.97276142484</v>
      </c>
      <c r="R59" s="3">
        <f t="shared" si="283"/>
        <v>704239.21735284617</v>
      </c>
      <c r="T59" s="1">
        <v>558</v>
      </c>
      <c r="U59" s="3">
        <f t="shared" si="188"/>
        <v>669509.26062213816</v>
      </c>
      <c r="V59" s="3">
        <f t="shared" si="284"/>
        <v>678936.89953147015</v>
      </c>
      <c r="W59" s="3">
        <f t="shared" si="285"/>
        <v>688505.95302444219</v>
      </c>
      <c r="X59" s="3">
        <f t="shared" si="286"/>
        <v>698218.54231980874</v>
      </c>
      <c r="Y59" s="3">
        <f t="shared" si="287"/>
        <v>708076.82045460586</v>
      </c>
      <c r="Z59" s="3">
        <f t="shared" si="288"/>
        <v>718082.97276142484</v>
      </c>
      <c r="AA59" s="3">
        <f t="shared" si="289"/>
        <v>728239.21735284617</v>
      </c>
      <c r="AC59" s="1">
        <v>558</v>
      </c>
      <c r="AD59" s="3">
        <f t="shared" si="190"/>
        <v>693509.26062213816</v>
      </c>
      <c r="AE59" s="3">
        <f t="shared" si="290"/>
        <v>702936.89953147015</v>
      </c>
      <c r="AF59" s="3">
        <f t="shared" si="291"/>
        <v>712505.95302444219</v>
      </c>
      <c r="AG59" s="3">
        <f t="shared" si="292"/>
        <v>722218.54231980874</v>
      </c>
      <c r="AH59" s="3">
        <f t="shared" si="293"/>
        <v>732076.82045460586</v>
      </c>
      <c r="AI59" s="3">
        <f t="shared" si="294"/>
        <v>742082.97276142484</v>
      </c>
      <c r="AJ59" s="3">
        <f t="shared" si="295"/>
        <v>752239.21735284617</v>
      </c>
      <c r="AL59" s="1">
        <v>558</v>
      </c>
      <c r="AM59" s="3">
        <f t="shared" si="192"/>
        <v>718509.26062213816</v>
      </c>
      <c r="AN59" s="3">
        <f t="shared" si="296"/>
        <v>727936.89953147015</v>
      </c>
      <c r="AO59" s="3">
        <f t="shared" si="297"/>
        <v>737505.95302444219</v>
      </c>
      <c r="AP59" s="3">
        <f t="shared" si="298"/>
        <v>747218.54231980874</v>
      </c>
      <c r="AQ59" s="3">
        <f t="shared" si="299"/>
        <v>757076.82045460586</v>
      </c>
      <c r="AR59" s="3">
        <f t="shared" si="300"/>
        <v>767082.97276142484</v>
      </c>
      <c r="AS59" s="3">
        <f t="shared" si="301"/>
        <v>777239.21735284617</v>
      </c>
    </row>
    <row r="60" spans="2:72" hidden="1" x14ac:dyDescent="0.35">
      <c r="B60" s="1">
        <v>559</v>
      </c>
      <c r="C60" s="3">
        <v>637936.89953147015</v>
      </c>
      <c r="D60" s="3">
        <f t="shared" si="44"/>
        <v>647505.95302444219</v>
      </c>
      <c r="E60" s="3">
        <f t="shared" si="44"/>
        <v>657218.54231980874</v>
      </c>
      <c r="F60" s="3">
        <f t="shared" si="44"/>
        <v>667076.82045460586</v>
      </c>
      <c r="G60" s="3">
        <f t="shared" si="44"/>
        <v>677082.97276142484</v>
      </c>
      <c r="H60" s="3">
        <f t="shared" si="45"/>
        <v>687239.21735284617</v>
      </c>
      <c r="I60" s="3">
        <f t="shared" si="45"/>
        <v>697547.80561313883</v>
      </c>
      <c r="K60" s="1">
        <v>559</v>
      </c>
      <c r="L60" s="3">
        <f t="shared" si="186"/>
        <v>654936.89953147015</v>
      </c>
      <c r="M60" s="3">
        <f t="shared" si="278"/>
        <v>664505.95302444219</v>
      </c>
      <c r="N60" s="3">
        <f t="shared" si="279"/>
        <v>674218.54231980874</v>
      </c>
      <c r="O60" s="3">
        <f t="shared" si="280"/>
        <v>684076.82045460586</v>
      </c>
      <c r="P60" s="3">
        <f t="shared" si="281"/>
        <v>694082.97276142484</v>
      </c>
      <c r="Q60" s="3">
        <f t="shared" si="282"/>
        <v>704239.21735284617</v>
      </c>
      <c r="R60" s="3">
        <f t="shared" si="283"/>
        <v>714547.80561313883</v>
      </c>
      <c r="T60" s="1">
        <v>559</v>
      </c>
      <c r="U60" s="3">
        <f t="shared" si="188"/>
        <v>678936.89953147015</v>
      </c>
      <c r="V60" s="3">
        <f t="shared" si="284"/>
        <v>688505.95302444219</v>
      </c>
      <c r="W60" s="3">
        <f t="shared" si="285"/>
        <v>698218.54231980874</v>
      </c>
      <c r="X60" s="3">
        <f t="shared" si="286"/>
        <v>708076.82045460586</v>
      </c>
      <c r="Y60" s="3">
        <f t="shared" si="287"/>
        <v>718082.97276142484</v>
      </c>
      <c r="Z60" s="3">
        <f t="shared" si="288"/>
        <v>728239.21735284617</v>
      </c>
      <c r="AA60" s="3">
        <f t="shared" si="289"/>
        <v>738547.80561313883</v>
      </c>
      <c r="AC60" s="1">
        <v>559</v>
      </c>
      <c r="AD60" s="3">
        <f t="shared" si="190"/>
        <v>702936.89953147015</v>
      </c>
      <c r="AE60" s="3">
        <f t="shared" si="290"/>
        <v>712505.95302444219</v>
      </c>
      <c r="AF60" s="3">
        <f t="shared" si="291"/>
        <v>722218.54231980874</v>
      </c>
      <c r="AG60" s="3">
        <f t="shared" si="292"/>
        <v>732076.82045460586</v>
      </c>
      <c r="AH60" s="3">
        <f t="shared" si="293"/>
        <v>742082.97276142484</v>
      </c>
      <c r="AI60" s="3">
        <f t="shared" si="294"/>
        <v>752239.21735284617</v>
      </c>
      <c r="AJ60" s="3">
        <f t="shared" si="295"/>
        <v>762547.80561313883</v>
      </c>
      <c r="AL60" s="1">
        <v>559</v>
      </c>
      <c r="AM60" s="3">
        <f t="shared" si="192"/>
        <v>727936.89953147015</v>
      </c>
      <c r="AN60" s="3">
        <f t="shared" si="296"/>
        <v>737505.95302444219</v>
      </c>
      <c r="AO60" s="3">
        <f t="shared" si="297"/>
        <v>747218.54231980874</v>
      </c>
      <c r="AP60" s="3">
        <f t="shared" si="298"/>
        <v>757076.82045460586</v>
      </c>
      <c r="AQ60" s="3">
        <f t="shared" si="299"/>
        <v>767082.97276142484</v>
      </c>
      <c r="AR60" s="3">
        <f t="shared" si="300"/>
        <v>777239.21735284617</v>
      </c>
      <c r="AS60" s="3">
        <f t="shared" si="301"/>
        <v>787547.80561313883</v>
      </c>
    </row>
    <row r="61" spans="2:72" hidden="1" x14ac:dyDescent="0.35">
      <c r="B61" s="1">
        <v>560</v>
      </c>
      <c r="C61" s="3">
        <v>647505.95302444219</v>
      </c>
      <c r="D61" s="3">
        <f t="shared" si="44"/>
        <v>657218.54231980874</v>
      </c>
      <c r="E61" s="3">
        <f t="shared" si="44"/>
        <v>667076.82045460586</v>
      </c>
      <c r="F61" s="3">
        <f t="shared" si="44"/>
        <v>677082.97276142484</v>
      </c>
      <c r="G61" s="3">
        <f t="shared" si="44"/>
        <v>687239.21735284617</v>
      </c>
      <c r="H61" s="3">
        <f t="shared" si="45"/>
        <v>697547.80561313883</v>
      </c>
      <c r="I61" s="3">
        <f t="shared" si="45"/>
        <v>708011.02269733581</v>
      </c>
      <c r="K61" s="1">
        <v>560</v>
      </c>
      <c r="L61" s="3">
        <f t="shared" si="186"/>
        <v>664505.95302444219</v>
      </c>
      <c r="M61" s="3">
        <f t="shared" si="278"/>
        <v>674218.54231980874</v>
      </c>
      <c r="N61" s="3">
        <f t="shared" si="279"/>
        <v>684076.82045460586</v>
      </c>
      <c r="O61" s="3">
        <f t="shared" si="280"/>
        <v>694082.97276142484</v>
      </c>
      <c r="P61" s="3">
        <f t="shared" si="281"/>
        <v>704239.21735284617</v>
      </c>
      <c r="Q61" s="3">
        <f t="shared" si="282"/>
        <v>714547.80561313883</v>
      </c>
      <c r="R61" s="3">
        <f t="shared" si="283"/>
        <v>725011.02269733581</v>
      </c>
      <c r="T61" s="1">
        <v>560</v>
      </c>
      <c r="U61" s="3">
        <f t="shared" si="188"/>
        <v>688505.95302444219</v>
      </c>
      <c r="V61" s="3">
        <f t="shared" si="284"/>
        <v>698218.54231980874</v>
      </c>
      <c r="W61" s="3">
        <f t="shared" si="285"/>
        <v>708076.82045460586</v>
      </c>
      <c r="X61" s="3">
        <f t="shared" si="286"/>
        <v>718082.97276142484</v>
      </c>
      <c r="Y61" s="3">
        <f t="shared" si="287"/>
        <v>728239.21735284617</v>
      </c>
      <c r="Z61" s="3">
        <f t="shared" si="288"/>
        <v>738547.80561313883</v>
      </c>
      <c r="AA61" s="3">
        <f t="shared" si="289"/>
        <v>749011.02269733581</v>
      </c>
      <c r="AC61" s="1">
        <v>560</v>
      </c>
      <c r="AD61" s="3">
        <f t="shared" si="190"/>
        <v>712505.95302444219</v>
      </c>
      <c r="AE61" s="3">
        <f t="shared" si="290"/>
        <v>722218.54231980874</v>
      </c>
      <c r="AF61" s="3">
        <f t="shared" si="291"/>
        <v>732076.82045460586</v>
      </c>
      <c r="AG61" s="3">
        <f t="shared" si="292"/>
        <v>742082.97276142484</v>
      </c>
      <c r="AH61" s="3">
        <f t="shared" si="293"/>
        <v>752239.21735284617</v>
      </c>
      <c r="AI61" s="3">
        <f t="shared" si="294"/>
        <v>762547.80561313883</v>
      </c>
      <c r="AJ61" s="3">
        <f t="shared" si="295"/>
        <v>773011.02269733581</v>
      </c>
      <c r="AL61" s="1">
        <v>560</v>
      </c>
      <c r="AM61" s="3">
        <f t="shared" si="192"/>
        <v>737505.95302444219</v>
      </c>
      <c r="AN61" s="3">
        <f t="shared" si="296"/>
        <v>747218.54231980874</v>
      </c>
      <c r="AO61" s="3">
        <f t="shared" si="297"/>
        <v>757076.82045460586</v>
      </c>
      <c r="AP61" s="3">
        <f t="shared" si="298"/>
        <v>767082.97276142484</v>
      </c>
      <c r="AQ61" s="3">
        <f t="shared" si="299"/>
        <v>777239.21735284617</v>
      </c>
      <c r="AR61" s="3">
        <f t="shared" si="300"/>
        <v>787547.80561313883</v>
      </c>
      <c r="AS61" s="3">
        <f t="shared" si="301"/>
        <v>798011.02269733581</v>
      </c>
    </row>
    <row r="62" spans="2:72" hidden="1" x14ac:dyDescent="0.35">
      <c r="B62" s="1">
        <v>561</v>
      </c>
      <c r="C62" s="3">
        <v>657218.54231980885</v>
      </c>
      <c r="D62" s="3">
        <f t="shared" si="44"/>
        <v>667076.82045460597</v>
      </c>
      <c r="E62" s="3">
        <f t="shared" si="44"/>
        <v>677082.97276142496</v>
      </c>
      <c r="F62" s="3">
        <f t="shared" si="44"/>
        <v>687239.21735284629</v>
      </c>
      <c r="G62" s="3">
        <f t="shared" si="44"/>
        <v>697547.80561313895</v>
      </c>
      <c r="H62" s="3">
        <f t="shared" si="45"/>
        <v>708011.02269733592</v>
      </c>
      <c r="I62" s="3">
        <f t="shared" si="45"/>
        <v>718631.18803779595</v>
      </c>
      <c r="K62" s="1">
        <v>561</v>
      </c>
      <c r="L62" s="3">
        <f t="shared" si="186"/>
        <v>674218.54231980885</v>
      </c>
      <c r="M62" s="3">
        <f t="shared" si="278"/>
        <v>684076.82045460597</v>
      </c>
      <c r="N62" s="3">
        <f t="shared" si="279"/>
        <v>694082.97276142496</v>
      </c>
      <c r="O62" s="3">
        <f t="shared" si="280"/>
        <v>704239.21735284629</v>
      </c>
      <c r="P62" s="3">
        <f t="shared" si="281"/>
        <v>714547.80561313895</v>
      </c>
      <c r="Q62" s="3">
        <f t="shared" si="282"/>
        <v>725011.02269733592</v>
      </c>
      <c r="R62" s="3">
        <f t="shared" si="283"/>
        <v>735631.18803779595</v>
      </c>
      <c r="T62" s="1">
        <v>561</v>
      </c>
      <c r="U62" s="3">
        <f t="shared" si="188"/>
        <v>698218.54231980885</v>
      </c>
      <c r="V62" s="3">
        <f t="shared" si="284"/>
        <v>708076.82045460597</v>
      </c>
      <c r="W62" s="3">
        <f t="shared" si="285"/>
        <v>718082.97276142496</v>
      </c>
      <c r="X62" s="3">
        <f t="shared" si="286"/>
        <v>728239.21735284629</v>
      </c>
      <c r="Y62" s="3">
        <f t="shared" si="287"/>
        <v>738547.80561313895</v>
      </c>
      <c r="Z62" s="3">
        <f t="shared" si="288"/>
        <v>749011.02269733592</v>
      </c>
      <c r="AA62" s="3">
        <f t="shared" si="289"/>
        <v>759631.18803779595</v>
      </c>
      <c r="AC62" s="1">
        <v>561</v>
      </c>
      <c r="AD62" s="3">
        <f t="shared" si="190"/>
        <v>722218.54231980885</v>
      </c>
      <c r="AE62" s="3">
        <f t="shared" si="290"/>
        <v>732076.82045460597</v>
      </c>
      <c r="AF62" s="3">
        <f t="shared" si="291"/>
        <v>742082.97276142496</v>
      </c>
      <c r="AG62" s="3">
        <f t="shared" si="292"/>
        <v>752239.21735284629</v>
      </c>
      <c r="AH62" s="3">
        <f t="shared" si="293"/>
        <v>762547.80561313895</v>
      </c>
      <c r="AI62" s="3">
        <f t="shared" si="294"/>
        <v>773011.02269733592</v>
      </c>
      <c r="AJ62" s="3">
        <f t="shared" si="295"/>
        <v>783631.18803779595</v>
      </c>
      <c r="AL62" s="1">
        <v>561</v>
      </c>
      <c r="AM62" s="3">
        <f t="shared" si="192"/>
        <v>747218.54231980885</v>
      </c>
      <c r="AN62" s="3">
        <f t="shared" si="296"/>
        <v>757076.82045460597</v>
      </c>
      <c r="AO62" s="3">
        <f t="shared" si="297"/>
        <v>767082.97276142496</v>
      </c>
      <c r="AP62" s="3">
        <f t="shared" si="298"/>
        <v>777239.21735284629</v>
      </c>
      <c r="AQ62" s="3">
        <f t="shared" si="299"/>
        <v>787547.80561313895</v>
      </c>
      <c r="AR62" s="3">
        <f t="shared" si="300"/>
        <v>798011.02269733592</v>
      </c>
      <c r="AS62" s="3">
        <f t="shared" si="301"/>
        <v>808631.18803779595</v>
      </c>
    </row>
    <row r="63" spans="2:72" hidden="1" x14ac:dyDescent="0.35">
      <c r="B63" s="1">
        <v>562</v>
      </c>
      <c r="C63" s="3">
        <v>667076.82045460597</v>
      </c>
      <c r="D63" s="3">
        <f t="shared" si="44"/>
        <v>677082.97276142496</v>
      </c>
      <c r="E63" s="3">
        <f t="shared" si="44"/>
        <v>687239.21735284629</v>
      </c>
      <c r="F63" s="3">
        <f t="shared" si="44"/>
        <v>697547.80561313895</v>
      </c>
      <c r="G63" s="3">
        <f t="shared" si="44"/>
        <v>708011.02269733592</v>
      </c>
      <c r="H63" s="3">
        <f t="shared" si="45"/>
        <v>718631.18803779595</v>
      </c>
      <c r="I63" s="3">
        <f t="shared" si="45"/>
        <v>729410.65585836279</v>
      </c>
      <c r="K63" s="1">
        <v>562</v>
      </c>
      <c r="L63" s="3">
        <f t="shared" si="186"/>
        <v>684076.82045460597</v>
      </c>
      <c r="M63" s="3">
        <f t="shared" si="278"/>
        <v>694082.97276142496</v>
      </c>
      <c r="N63" s="3">
        <f t="shared" si="279"/>
        <v>704239.21735284629</v>
      </c>
      <c r="O63" s="3">
        <f t="shared" si="280"/>
        <v>714547.80561313895</v>
      </c>
      <c r="P63" s="3">
        <f t="shared" si="281"/>
        <v>725011.02269733592</v>
      </c>
      <c r="Q63" s="3">
        <f t="shared" si="282"/>
        <v>735631.18803779595</v>
      </c>
      <c r="R63" s="3">
        <f t="shared" si="283"/>
        <v>746410.65585836279</v>
      </c>
      <c r="T63" s="1">
        <v>562</v>
      </c>
      <c r="U63" s="3">
        <f t="shared" si="188"/>
        <v>708076.82045460597</v>
      </c>
      <c r="V63" s="3">
        <f t="shared" si="284"/>
        <v>718082.97276142496</v>
      </c>
      <c r="W63" s="3">
        <f t="shared" si="285"/>
        <v>728239.21735284629</v>
      </c>
      <c r="X63" s="3">
        <f t="shared" si="286"/>
        <v>738547.80561313895</v>
      </c>
      <c r="Y63" s="3">
        <f t="shared" si="287"/>
        <v>749011.02269733592</v>
      </c>
      <c r="Z63" s="3">
        <f t="shared" si="288"/>
        <v>759631.18803779595</v>
      </c>
      <c r="AA63" s="3">
        <f t="shared" si="289"/>
        <v>770410.65585836279</v>
      </c>
      <c r="AC63" s="1">
        <v>562</v>
      </c>
      <c r="AD63" s="3">
        <f t="shared" si="190"/>
        <v>732076.82045460597</v>
      </c>
      <c r="AE63" s="3">
        <f t="shared" si="290"/>
        <v>742082.97276142496</v>
      </c>
      <c r="AF63" s="3">
        <f t="shared" si="291"/>
        <v>752239.21735284629</v>
      </c>
      <c r="AG63" s="3">
        <f t="shared" si="292"/>
        <v>762547.80561313895</v>
      </c>
      <c r="AH63" s="3">
        <f t="shared" si="293"/>
        <v>773011.02269733592</v>
      </c>
      <c r="AI63" s="3">
        <f t="shared" si="294"/>
        <v>783631.18803779595</v>
      </c>
      <c r="AJ63" s="3">
        <f t="shared" si="295"/>
        <v>794410.65585836279</v>
      </c>
      <c r="AL63" s="1">
        <v>562</v>
      </c>
      <c r="AM63" s="3">
        <f t="shared" si="192"/>
        <v>757076.82045460597</v>
      </c>
      <c r="AN63" s="3">
        <f t="shared" si="296"/>
        <v>767082.97276142496</v>
      </c>
      <c r="AO63" s="3">
        <f t="shared" si="297"/>
        <v>777239.21735284629</v>
      </c>
      <c r="AP63" s="3">
        <f t="shared" si="298"/>
        <v>787547.80561313895</v>
      </c>
      <c r="AQ63" s="3">
        <f t="shared" si="299"/>
        <v>798011.02269733592</v>
      </c>
      <c r="AR63" s="3">
        <f t="shared" si="300"/>
        <v>808631.18803779595</v>
      </c>
      <c r="AS63" s="3">
        <f t="shared" si="301"/>
        <v>819410.65585836279</v>
      </c>
    </row>
    <row r="64" spans="2:72" hidden="1" x14ac:dyDescent="0.35">
      <c r="B64" s="1">
        <v>563</v>
      </c>
      <c r="C64" s="3">
        <v>677082.97276142496</v>
      </c>
      <c r="D64" s="3">
        <f t="shared" si="44"/>
        <v>687239.21735284629</v>
      </c>
      <c r="E64" s="3">
        <f t="shared" si="44"/>
        <v>697547.80561313895</v>
      </c>
      <c r="F64" s="3">
        <f t="shared" si="44"/>
        <v>708011.02269733592</v>
      </c>
      <c r="G64" s="3">
        <f t="shared" si="44"/>
        <v>718631.18803779595</v>
      </c>
      <c r="H64" s="3">
        <f t="shared" si="45"/>
        <v>729410.65585836279</v>
      </c>
      <c r="I64" s="3">
        <f t="shared" si="45"/>
        <v>740351.81569623819</v>
      </c>
      <c r="K64" s="1">
        <v>563</v>
      </c>
      <c r="L64" s="3">
        <f t="shared" si="186"/>
        <v>694082.97276142496</v>
      </c>
      <c r="M64" s="3">
        <f t="shared" si="278"/>
        <v>704239.21735284629</v>
      </c>
      <c r="N64" s="3">
        <f t="shared" si="279"/>
        <v>714547.80561313895</v>
      </c>
      <c r="O64" s="3">
        <f t="shared" si="280"/>
        <v>725011.02269733592</v>
      </c>
      <c r="P64" s="3">
        <f t="shared" si="281"/>
        <v>735631.18803779595</v>
      </c>
      <c r="Q64" s="3">
        <f t="shared" si="282"/>
        <v>746410.65585836279</v>
      </c>
      <c r="R64" s="3">
        <f t="shared" si="283"/>
        <v>757351.81569623819</v>
      </c>
      <c r="T64" s="1">
        <v>563</v>
      </c>
      <c r="U64" s="3">
        <f t="shared" si="188"/>
        <v>718082.97276142496</v>
      </c>
      <c r="V64" s="3">
        <f t="shared" si="284"/>
        <v>728239.21735284629</v>
      </c>
      <c r="W64" s="3">
        <f t="shared" si="285"/>
        <v>738547.80561313895</v>
      </c>
      <c r="X64" s="3">
        <f t="shared" si="286"/>
        <v>749011.02269733592</v>
      </c>
      <c r="Y64" s="3">
        <f t="shared" si="287"/>
        <v>759631.18803779595</v>
      </c>
      <c r="Z64" s="3">
        <f t="shared" si="288"/>
        <v>770410.65585836279</v>
      </c>
      <c r="AA64" s="3">
        <f t="shared" si="289"/>
        <v>781351.81569623819</v>
      </c>
      <c r="AC64" s="1">
        <v>563</v>
      </c>
      <c r="AD64" s="3">
        <f t="shared" si="190"/>
        <v>742082.97276142496</v>
      </c>
      <c r="AE64" s="3">
        <f t="shared" si="290"/>
        <v>752239.21735284629</v>
      </c>
      <c r="AF64" s="3">
        <f t="shared" si="291"/>
        <v>762547.80561313895</v>
      </c>
      <c r="AG64" s="3">
        <f t="shared" si="292"/>
        <v>773011.02269733592</v>
      </c>
      <c r="AH64" s="3">
        <f t="shared" si="293"/>
        <v>783631.18803779595</v>
      </c>
      <c r="AI64" s="3">
        <f t="shared" si="294"/>
        <v>794410.65585836279</v>
      </c>
      <c r="AJ64" s="3">
        <f t="shared" si="295"/>
        <v>805351.81569623819</v>
      </c>
      <c r="AL64" s="1">
        <v>563</v>
      </c>
      <c r="AM64" s="3">
        <f t="shared" si="192"/>
        <v>767082.97276142496</v>
      </c>
      <c r="AN64" s="3">
        <f t="shared" si="296"/>
        <v>777239.21735284629</v>
      </c>
      <c r="AO64" s="3">
        <f t="shared" si="297"/>
        <v>787547.80561313895</v>
      </c>
      <c r="AP64" s="3">
        <f t="shared" si="298"/>
        <v>798011.02269733592</v>
      </c>
      <c r="AQ64" s="3">
        <f t="shared" si="299"/>
        <v>808631.18803779595</v>
      </c>
      <c r="AR64" s="3">
        <f t="shared" si="300"/>
        <v>819410.65585836279</v>
      </c>
      <c r="AS64" s="3">
        <f t="shared" si="301"/>
        <v>830351.81569623819</v>
      </c>
    </row>
    <row r="65" spans="2:45" hidden="1" x14ac:dyDescent="0.35">
      <c r="B65" s="1">
        <v>564</v>
      </c>
      <c r="C65" s="3">
        <v>687239.2173528464</v>
      </c>
      <c r="D65" s="3">
        <f t="shared" si="44"/>
        <v>697547.80561313906</v>
      </c>
      <c r="E65" s="3">
        <f t="shared" si="44"/>
        <v>708011.02269733604</v>
      </c>
      <c r="F65" s="3">
        <f t="shared" si="44"/>
        <v>718631.18803779606</v>
      </c>
      <c r="G65" s="3">
        <f t="shared" ref="G65:I86" si="302">F65*1.015</f>
        <v>729410.65585836291</v>
      </c>
      <c r="H65" s="3">
        <f t="shared" si="45"/>
        <v>740351.81569623831</v>
      </c>
      <c r="I65" s="3">
        <f t="shared" si="45"/>
        <v>751457.09293168178</v>
      </c>
      <c r="K65" s="1">
        <v>564</v>
      </c>
      <c r="L65" s="3">
        <f t="shared" si="186"/>
        <v>704239.2173528464</v>
      </c>
      <c r="M65" s="3">
        <f t="shared" si="278"/>
        <v>714547.80561313906</v>
      </c>
      <c r="N65" s="3">
        <f t="shared" si="279"/>
        <v>725011.02269733604</v>
      </c>
      <c r="O65" s="3">
        <f t="shared" si="280"/>
        <v>735631.18803779606</v>
      </c>
      <c r="P65" s="3">
        <f t="shared" si="281"/>
        <v>746410.65585836291</v>
      </c>
      <c r="Q65" s="3">
        <f t="shared" si="282"/>
        <v>757351.81569623831</v>
      </c>
      <c r="R65" s="3">
        <f t="shared" si="283"/>
        <v>768457.09293168178</v>
      </c>
      <c r="T65" s="1">
        <v>564</v>
      </c>
      <c r="U65" s="3">
        <f t="shared" si="188"/>
        <v>728239.2173528464</v>
      </c>
      <c r="V65" s="3">
        <f t="shared" si="284"/>
        <v>738547.80561313906</v>
      </c>
      <c r="W65" s="3">
        <f t="shared" si="285"/>
        <v>749011.02269733604</v>
      </c>
      <c r="X65" s="3">
        <f t="shared" si="286"/>
        <v>759631.18803779606</v>
      </c>
      <c r="Y65" s="3">
        <f t="shared" si="287"/>
        <v>770410.65585836291</v>
      </c>
      <c r="Z65" s="3">
        <f t="shared" si="288"/>
        <v>781351.81569623831</v>
      </c>
      <c r="AA65" s="3">
        <f t="shared" si="289"/>
        <v>792457.09293168178</v>
      </c>
      <c r="AC65" s="1">
        <v>564</v>
      </c>
      <c r="AD65" s="3">
        <f t="shared" si="190"/>
        <v>752239.2173528464</v>
      </c>
      <c r="AE65" s="3">
        <f t="shared" si="290"/>
        <v>762547.80561313906</v>
      </c>
      <c r="AF65" s="3">
        <f t="shared" si="291"/>
        <v>773011.02269733604</v>
      </c>
      <c r="AG65" s="3">
        <f t="shared" si="292"/>
        <v>783631.18803779606</v>
      </c>
      <c r="AH65" s="3">
        <f t="shared" si="293"/>
        <v>794410.65585836291</v>
      </c>
      <c r="AI65" s="3">
        <f t="shared" si="294"/>
        <v>805351.81569623831</v>
      </c>
      <c r="AJ65" s="3">
        <f t="shared" si="295"/>
        <v>816457.09293168178</v>
      </c>
      <c r="AL65" s="1">
        <v>564</v>
      </c>
      <c r="AM65" s="3">
        <f t="shared" si="192"/>
        <v>777239.2173528464</v>
      </c>
      <c r="AN65" s="3">
        <f t="shared" si="296"/>
        <v>787547.80561313906</v>
      </c>
      <c r="AO65" s="3">
        <f t="shared" si="297"/>
        <v>798011.02269733604</v>
      </c>
      <c r="AP65" s="3">
        <f t="shared" si="298"/>
        <v>808631.18803779606</v>
      </c>
      <c r="AQ65" s="3">
        <f t="shared" si="299"/>
        <v>819410.65585836291</v>
      </c>
      <c r="AR65" s="3">
        <f t="shared" si="300"/>
        <v>830351.81569623831</v>
      </c>
      <c r="AS65" s="3">
        <f t="shared" si="301"/>
        <v>841457.09293168178</v>
      </c>
    </row>
    <row r="66" spans="2:45" hidden="1" x14ac:dyDescent="0.35">
      <c r="B66" s="1">
        <v>565</v>
      </c>
      <c r="C66" s="3">
        <v>697547.80561313918</v>
      </c>
      <c r="D66" s="3">
        <f t="shared" ref="D66:F86" si="303">C66*1.015</f>
        <v>708011.02269733616</v>
      </c>
      <c r="E66" s="3">
        <f t="shared" si="303"/>
        <v>718631.18803779618</v>
      </c>
      <c r="F66" s="3">
        <f t="shared" si="303"/>
        <v>729410.65585836302</v>
      </c>
      <c r="G66" s="3">
        <f t="shared" si="302"/>
        <v>740351.81569623842</v>
      </c>
      <c r="H66" s="3">
        <f t="shared" si="302"/>
        <v>751457.09293168189</v>
      </c>
      <c r="I66" s="3">
        <f t="shared" si="302"/>
        <v>762728.9493256571</v>
      </c>
      <c r="K66" s="1">
        <v>565</v>
      </c>
      <c r="L66" s="3">
        <f t="shared" si="186"/>
        <v>714547.80561313918</v>
      </c>
      <c r="M66" s="3">
        <f t="shared" si="278"/>
        <v>725011.02269733616</v>
      </c>
      <c r="N66" s="3">
        <f t="shared" si="279"/>
        <v>735631.18803779618</v>
      </c>
      <c r="O66" s="3">
        <f t="shared" si="280"/>
        <v>746410.65585836302</v>
      </c>
      <c r="P66" s="3">
        <f t="shared" si="281"/>
        <v>757351.81569623842</v>
      </c>
      <c r="Q66" s="3">
        <f t="shared" si="282"/>
        <v>768457.09293168189</v>
      </c>
      <c r="R66" s="3">
        <f t="shared" si="283"/>
        <v>779728.9493256571</v>
      </c>
      <c r="T66" s="1">
        <v>565</v>
      </c>
      <c r="U66" s="3">
        <f t="shared" si="188"/>
        <v>738547.80561313918</v>
      </c>
      <c r="V66" s="3">
        <f t="shared" si="284"/>
        <v>749011.02269733616</v>
      </c>
      <c r="W66" s="3">
        <f t="shared" si="285"/>
        <v>759631.18803779618</v>
      </c>
      <c r="X66" s="3">
        <f t="shared" si="286"/>
        <v>770410.65585836302</v>
      </c>
      <c r="Y66" s="3">
        <f t="shared" si="287"/>
        <v>781351.81569623842</v>
      </c>
      <c r="Z66" s="3">
        <f t="shared" si="288"/>
        <v>792457.09293168189</v>
      </c>
      <c r="AA66" s="3">
        <f t="shared" si="289"/>
        <v>803728.9493256571</v>
      </c>
      <c r="AC66" s="1">
        <v>565</v>
      </c>
      <c r="AD66" s="3">
        <f t="shared" si="190"/>
        <v>762547.80561313918</v>
      </c>
      <c r="AE66" s="3">
        <f t="shared" si="290"/>
        <v>773011.02269733616</v>
      </c>
      <c r="AF66" s="3">
        <f t="shared" si="291"/>
        <v>783631.18803779618</v>
      </c>
      <c r="AG66" s="3">
        <f t="shared" si="292"/>
        <v>794410.65585836302</v>
      </c>
      <c r="AH66" s="3">
        <f t="shared" si="293"/>
        <v>805351.81569623842</v>
      </c>
      <c r="AI66" s="3">
        <f t="shared" si="294"/>
        <v>816457.09293168189</v>
      </c>
      <c r="AJ66" s="3">
        <f t="shared" si="295"/>
        <v>827728.9493256571</v>
      </c>
      <c r="AL66" s="1">
        <v>565</v>
      </c>
      <c r="AM66" s="3">
        <f t="shared" si="192"/>
        <v>787547.80561313918</v>
      </c>
      <c r="AN66" s="3">
        <f t="shared" si="296"/>
        <v>798011.02269733616</v>
      </c>
      <c r="AO66" s="3">
        <f t="shared" si="297"/>
        <v>808631.18803779618</v>
      </c>
      <c r="AP66" s="3">
        <f t="shared" si="298"/>
        <v>819410.65585836302</v>
      </c>
      <c r="AQ66" s="3">
        <f t="shared" si="299"/>
        <v>830351.81569623842</v>
      </c>
      <c r="AR66" s="3">
        <f t="shared" si="300"/>
        <v>841457.09293168189</v>
      </c>
      <c r="AS66" s="3">
        <f t="shared" si="301"/>
        <v>852728.9493256571</v>
      </c>
    </row>
    <row r="67" spans="2:45" hidden="1" x14ac:dyDescent="0.35">
      <c r="B67" s="1">
        <v>566</v>
      </c>
      <c r="C67" s="3">
        <v>708011.02269733616</v>
      </c>
      <c r="D67" s="3">
        <f t="shared" si="303"/>
        <v>718631.18803779618</v>
      </c>
      <c r="E67" s="3">
        <f t="shared" si="303"/>
        <v>729410.65585836302</v>
      </c>
      <c r="F67" s="3">
        <f t="shared" si="303"/>
        <v>740351.81569623842</v>
      </c>
      <c r="G67" s="3">
        <f t="shared" si="302"/>
        <v>751457.09293168189</v>
      </c>
      <c r="H67" s="3">
        <f t="shared" si="302"/>
        <v>762728.9493256571</v>
      </c>
      <c r="I67" s="3">
        <f t="shared" si="302"/>
        <v>774169.88356554194</v>
      </c>
      <c r="K67" s="1">
        <v>566</v>
      </c>
      <c r="L67" s="3">
        <f t="shared" ref="L67:L86" si="304">C67+17000</f>
        <v>725011.02269733616</v>
      </c>
      <c r="M67" s="3">
        <f t="shared" ref="M67:M86" si="305">D67+17000</f>
        <v>735631.18803779618</v>
      </c>
      <c r="N67" s="3">
        <f t="shared" ref="N67:N86" si="306">E67+17000</f>
        <v>746410.65585836302</v>
      </c>
      <c r="O67" s="3">
        <f t="shared" ref="O67:O86" si="307">F67+17000</f>
        <v>757351.81569623842</v>
      </c>
      <c r="P67" s="3">
        <f t="shared" ref="P67:P86" si="308">G67+17000</f>
        <v>768457.09293168189</v>
      </c>
      <c r="Q67" s="3">
        <f t="shared" ref="Q67:Q86" si="309">H67+17000</f>
        <v>779728.9493256571</v>
      </c>
      <c r="R67" s="3">
        <f t="shared" ref="R67:R86" si="310">I67+17000</f>
        <v>791169.88356554194</v>
      </c>
      <c r="T67" s="1">
        <v>566</v>
      </c>
      <c r="U67" s="3">
        <f t="shared" ref="U67:U86" si="311">L67+24000</f>
        <v>749011.02269733616</v>
      </c>
      <c r="V67" s="3">
        <f t="shared" ref="V67:V86" si="312">M67+24000</f>
        <v>759631.18803779618</v>
      </c>
      <c r="W67" s="3">
        <f t="shared" ref="W67:W86" si="313">N67+24000</f>
        <v>770410.65585836302</v>
      </c>
      <c r="X67" s="3">
        <f t="shared" ref="X67:X86" si="314">O67+24000</f>
        <v>781351.81569623842</v>
      </c>
      <c r="Y67" s="3">
        <f t="shared" ref="Y67:Y86" si="315">P67+24000</f>
        <v>792457.09293168189</v>
      </c>
      <c r="Z67" s="3">
        <f t="shared" ref="Z67:Z86" si="316">Q67+24000</f>
        <v>803728.9493256571</v>
      </c>
      <c r="AA67" s="3">
        <f t="shared" ref="AA67:AA86" si="317">R67+24000</f>
        <v>815169.88356554194</v>
      </c>
      <c r="AC67" s="1">
        <v>566</v>
      </c>
      <c r="AD67" s="3">
        <f t="shared" ref="AD67:AD86" si="318">U67+24000</f>
        <v>773011.02269733616</v>
      </c>
      <c r="AE67" s="3">
        <f t="shared" ref="AE67:AE86" si="319">V67+24000</f>
        <v>783631.18803779618</v>
      </c>
      <c r="AF67" s="3">
        <f t="shared" ref="AF67:AF86" si="320">W67+24000</f>
        <v>794410.65585836302</v>
      </c>
      <c r="AG67" s="3">
        <f t="shared" ref="AG67:AG86" si="321">X67+24000</f>
        <v>805351.81569623842</v>
      </c>
      <c r="AH67" s="3">
        <f t="shared" ref="AH67:AH86" si="322">Y67+24000</f>
        <v>816457.09293168189</v>
      </c>
      <c r="AI67" s="3">
        <f t="shared" ref="AI67:AI86" si="323">Z67+24000</f>
        <v>827728.9493256571</v>
      </c>
      <c r="AJ67" s="3">
        <f t="shared" ref="AJ67:AJ86" si="324">AA67+24000</f>
        <v>839169.88356554194</v>
      </c>
      <c r="AL67" s="1">
        <v>566</v>
      </c>
      <c r="AM67" s="3">
        <f t="shared" ref="AM67:AM86" si="325">AD67+25000</f>
        <v>798011.02269733616</v>
      </c>
      <c r="AN67" s="3">
        <f t="shared" ref="AN67:AN86" si="326">AE67+25000</f>
        <v>808631.18803779618</v>
      </c>
      <c r="AO67" s="3">
        <f t="shared" ref="AO67:AO86" si="327">AF67+25000</f>
        <v>819410.65585836302</v>
      </c>
      <c r="AP67" s="3">
        <f t="shared" ref="AP67:AP86" si="328">AG67+25000</f>
        <v>830351.81569623842</v>
      </c>
      <c r="AQ67" s="3">
        <f t="shared" ref="AQ67:AQ86" si="329">AH67+25000</f>
        <v>841457.09293168189</v>
      </c>
      <c r="AR67" s="3">
        <f t="shared" ref="AR67:AR86" si="330">AI67+25000</f>
        <v>852728.9493256571</v>
      </c>
      <c r="AS67" s="3">
        <f t="shared" ref="AS67:AS86" si="331">AJ67+25000</f>
        <v>864169.88356554194</v>
      </c>
    </row>
    <row r="68" spans="2:45" hidden="1" x14ac:dyDescent="0.35">
      <c r="B68" s="1">
        <v>567</v>
      </c>
      <c r="C68" s="3">
        <v>718631.1880377963</v>
      </c>
      <c r="D68" s="3">
        <f t="shared" si="303"/>
        <v>729410.65585836314</v>
      </c>
      <c r="E68" s="3">
        <f t="shared" si="303"/>
        <v>740351.81569623854</v>
      </c>
      <c r="F68" s="3">
        <f t="shared" si="303"/>
        <v>751457.09293168201</v>
      </c>
      <c r="G68" s="3">
        <f t="shared" si="302"/>
        <v>762728.94932565722</v>
      </c>
      <c r="H68" s="3">
        <f t="shared" si="302"/>
        <v>774169.88356554206</v>
      </c>
      <c r="I68" s="3">
        <f t="shared" si="302"/>
        <v>785782.43181902508</v>
      </c>
      <c r="K68" s="1">
        <v>567</v>
      </c>
      <c r="L68" s="3">
        <f t="shared" si="304"/>
        <v>735631.1880377963</v>
      </c>
      <c r="M68" s="3">
        <f t="shared" si="305"/>
        <v>746410.65585836314</v>
      </c>
      <c r="N68" s="3">
        <f t="shared" si="306"/>
        <v>757351.81569623854</v>
      </c>
      <c r="O68" s="3">
        <f t="shared" si="307"/>
        <v>768457.09293168201</v>
      </c>
      <c r="P68" s="3">
        <f t="shared" si="308"/>
        <v>779728.94932565722</v>
      </c>
      <c r="Q68" s="3">
        <f t="shared" si="309"/>
        <v>791169.88356554206</v>
      </c>
      <c r="R68" s="3">
        <f t="shared" si="310"/>
        <v>802782.43181902508</v>
      </c>
      <c r="T68" s="1">
        <v>567</v>
      </c>
      <c r="U68" s="3">
        <f t="shared" si="311"/>
        <v>759631.1880377963</v>
      </c>
      <c r="V68" s="3">
        <f t="shared" si="312"/>
        <v>770410.65585836314</v>
      </c>
      <c r="W68" s="3">
        <f t="shared" si="313"/>
        <v>781351.81569623854</v>
      </c>
      <c r="X68" s="3">
        <f t="shared" si="314"/>
        <v>792457.09293168201</v>
      </c>
      <c r="Y68" s="3">
        <f t="shared" si="315"/>
        <v>803728.94932565722</v>
      </c>
      <c r="Z68" s="3">
        <f t="shared" si="316"/>
        <v>815169.88356554206</v>
      </c>
      <c r="AA68" s="3">
        <f t="shared" si="317"/>
        <v>826782.43181902508</v>
      </c>
      <c r="AC68" s="1">
        <v>567</v>
      </c>
      <c r="AD68" s="3">
        <f t="shared" si="318"/>
        <v>783631.1880377963</v>
      </c>
      <c r="AE68" s="3">
        <f t="shared" si="319"/>
        <v>794410.65585836314</v>
      </c>
      <c r="AF68" s="3">
        <f t="shared" si="320"/>
        <v>805351.81569623854</v>
      </c>
      <c r="AG68" s="3">
        <f t="shared" si="321"/>
        <v>816457.09293168201</v>
      </c>
      <c r="AH68" s="3">
        <f t="shared" si="322"/>
        <v>827728.94932565722</v>
      </c>
      <c r="AI68" s="3">
        <f t="shared" si="323"/>
        <v>839169.88356554206</v>
      </c>
      <c r="AJ68" s="3">
        <f t="shared" si="324"/>
        <v>850782.43181902508</v>
      </c>
      <c r="AL68" s="1">
        <v>567</v>
      </c>
      <c r="AM68" s="3">
        <f t="shared" si="325"/>
        <v>808631.1880377963</v>
      </c>
      <c r="AN68" s="3">
        <f t="shared" si="326"/>
        <v>819410.65585836314</v>
      </c>
      <c r="AO68" s="3">
        <f t="shared" si="327"/>
        <v>830351.81569623854</v>
      </c>
      <c r="AP68" s="3">
        <f t="shared" si="328"/>
        <v>841457.09293168201</v>
      </c>
      <c r="AQ68" s="3">
        <f t="shared" si="329"/>
        <v>852728.94932565722</v>
      </c>
      <c r="AR68" s="3">
        <f t="shared" si="330"/>
        <v>864169.88356554206</v>
      </c>
      <c r="AS68" s="3">
        <f t="shared" si="331"/>
        <v>875782.43181902508</v>
      </c>
    </row>
    <row r="69" spans="2:45" hidden="1" x14ac:dyDescent="0.35">
      <c r="B69" s="1">
        <v>568</v>
      </c>
      <c r="C69" s="3">
        <v>729410.65585836314</v>
      </c>
      <c r="D69" s="3">
        <f t="shared" si="303"/>
        <v>740351.81569623854</v>
      </c>
      <c r="E69" s="3">
        <f t="shared" si="303"/>
        <v>751457.09293168201</v>
      </c>
      <c r="F69" s="3">
        <f t="shared" si="303"/>
        <v>762728.94932565722</v>
      </c>
      <c r="G69" s="3">
        <f t="shared" si="302"/>
        <v>774169.88356554206</v>
      </c>
      <c r="H69" s="3">
        <f t="shared" si="302"/>
        <v>785782.43181902508</v>
      </c>
      <c r="I69" s="3">
        <f t="shared" si="302"/>
        <v>797569.16829631035</v>
      </c>
      <c r="K69" s="1">
        <v>568</v>
      </c>
      <c r="L69" s="3">
        <f t="shared" si="304"/>
        <v>746410.65585836314</v>
      </c>
      <c r="M69" s="3">
        <f t="shared" si="305"/>
        <v>757351.81569623854</v>
      </c>
      <c r="N69" s="3">
        <f t="shared" si="306"/>
        <v>768457.09293168201</v>
      </c>
      <c r="O69" s="3">
        <f t="shared" si="307"/>
        <v>779728.94932565722</v>
      </c>
      <c r="P69" s="3">
        <f t="shared" si="308"/>
        <v>791169.88356554206</v>
      </c>
      <c r="Q69" s="3">
        <f t="shared" si="309"/>
        <v>802782.43181902508</v>
      </c>
      <c r="R69" s="3">
        <f t="shared" si="310"/>
        <v>814569.16829631035</v>
      </c>
      <c r="T69" s="1">
        <v>568</v>
      </c>
      <c r="U69" s="3">
        <f t="shared" si="311"/>
        <v>770410.65585836314</v>
      </c>
      <c r="V69" s="3">
        <f t="shared" si="312"/>
        <v>781351.81569623854</v>
      </c>
      <c r="W69" s="3">
        <f t="shared" si="313"/>
        <v>792457.09293168201</v>
      </c>
      <c r="X69" s="3">
        <f t="shared" si="314"/>
        <v>803728.94932565722</v>
      </c>
      <c r="Y69" s="3">
        <f t="shared" si="315"/>
        <v>815169.88356554206</v>
      </c>
      <c r="Z69" s="3">
        <f t="shared" si="316"/>
        <v>826782.43181902508</v>
      </c>
      <c r="AA69" s="3">
        <f t="shared" si="317"/>
        <v>838569.16829631035</v>
      </c>
      <c r="AC69" s="1">
        <v>568</v>
      </c>
      <c r="AD69" s="3">
        <f t="shared" si="318"/>
        <v>794410.65585836314</v>
      </c>
      <c r="AE69" s="3">
        <f t="shared" si="319"/>
        <v>805351.81569623854</v>
      </c>
      <c r="AF69" s="3">
        <f t="shared" si="320"/>
        <v>816457.09293168201</v>
      </c>
      <c r="AG69" s="3">
        <f t="shared" si="321"/>
        <v>827728.94932565722</v>
      </c>
      <c r="AH69" s="3">
        <f t="shared" si="322"/>
        <v>839169.88356554206</v>
      </c>
      <c r="AI69" s="3">
        <f t="shared" si="323"/>
        <v>850782.43181902508</v>
      </c>
      <c r="AJ69" s="3">
        <f t="shared" si="324"/>
        <v>862569.16829631035</v>
      </c>
      <c r="AL69" s="1">
        <v>568</v>
      </c>
      <c r="AM69" s="3">
        <f t="shared" si="325"/>
        <v>819410.65585836314</v>
      </c>
      <c r="AN69" s="3">
        <f t="shared" si="326"/>
        <v>830351.81569623854</v>
      </c>
      <c r="AO69" s="3">
        <f t="shared" si="327"/>
        <v>841457.09293168201</v>
      </c>
      <c r="AP69" s="3">
        <f t="shared" si="328"/>
        <v>852728.94932565722</v>
      </c>
      <c r="AQ69" s="3">
        <f t="shared" si="329"/>
        <v>864169.88356554206</v>
      </c>
      <c r="AR69" s="3">
        <f t="shared" si="330"/>
        <v>875782.43181902508</v>
      </c>
      <c r="AS69" s="3">
        <f t="shared" si="331"/>
        <v>887569.16829631035</v>
      </c>
    </row>
    <row r="70" spans="2:45" hidden="1" x14ac:dyDescent="0.35">
      <c r="B70" s="1">
        <v>569</v>
      </c>
      <c r="C70" s="3">
        <v>740351.81569623866</v>
      </c>
      <c r="D70" s="3">
        <f t="shared" si="303"/>
        <v>751457.09293168213</v>
      </c>
      <c r="E70" s="3">
        <f t="shared" si="303"/>
        <v>762728.94932565733</v>
      </c>
      <c r="F70" s="3">
        <f t="shared" si="303"/>
        <v>774169.88356554217</v>
      </c>
      <c r="G70" s="3">
        <f t="shared" si="302"/>
        <v>785782.43181902519</v>
      </c>
      <c r="H70" s="3">
        <f t="shared" si="302"/>
        <v>797569.16829631047</v>
      </c>
      <c r="I70" s="3">
        <f t="shared" si="302"/>
        <v>809532.7058207551</v>
      </c>
      <c r="K70" s="1">
        <v>569</v>
      </c>
      <c r="L70" s="3">
        <f t="shared" si="304"/>
        <v>757351.81569623866</v>
      </c>
      <c r="M70" s="3">
        <f t="shared" si="305"/>
        <v>768457.09293168213</v>
      </c>
      <c r="N70" s="3">
        <f t="shared" si="306"/>
        <v>779728.94932565733</v>
      </c>
      <c r="O70" s="3">
        <f t="shared" si="307"/>
        <v>791169.88356554217</v>
      </c>
      <c r="P70" s="3">
        <f t="shared" si="308"/>
        <v>802782.43181902519</v>
      </c>
      <c r="Q70" s="3">
        <f t="shared" si="309"/>
        <v>814569.16829631047</v>
      </c>
      <c r="R70" s="3">
        <f t="shared" si="310"/>
        <v>826532.7058207551</v>
      </c>
      <c r="T70" s="1">
        <v>569</v>
      </c>
      <c r="U70" s="3">
        <f t="shared" si="311"/>
        <v>781351.81569623866</v>
      </c>
      <c r="V70" s="3">
        <f t="shared" si="312"/>
        <v>792457.09293168213</v>
      </c>
      <c r="W70" s="3">
        <f t="shared" si="313"/>
        <v>803728.94932565733</v>
      </c>
      <c r="X70" s="3">
        <f t="shared" si="314"/>
        <v>815169.88356554217</v>
      </c>
      <c r="Y70" s="3">
        <f t="shared" si="315"/>
        <v>826782.43181902519</v>
      </c>
      <c r="Z70" s="3">
        <f t="shared" si="316"/>
        <v>838569.16829631047</v>
      </c>
      <c r="AA70" s="3">
        <f t="shared" si="317"/>
        <v>850532.7058207551</v>
      </c>
      <c r="AC70" s="1">
        <v>569</v>
      </c>
      <c r="AD70" s="3">
        <f t="shared" si="318"/>
        <v>805351.81569623866</v>
      </c>
      <c r="AE70" s="3">
        <f t="shared" si="319"/>
        <v>816457.09293168213</v>
      </c>
      <c r="AF70" s="3">
        <f t="shared" si="320"/>
        <v>827728.94932565733</v>
      </c>
      <c r="AG70" s="3">
        <f t="shared" si="321"/>
        <v>839169.88356554217</v>
      </c>
      <c r="AH70" s="3">
        <f t="shared" si="322"/>
        <v>850782.43181902519</v>
      </c>
      <c r="AI70" s="3">
        <f t="shared" si="323"/>
        <v>862569.16829631047</v>
      </c>
      <c r="AJ70" s="3">
        <f t="shared" si="324"/>
        <v>874532.7058207551</v>
      </c>
      <c r="AL70" s="1">
        <v>569</v>
      </c>
      <c r="AM70" s="3">
        <f t="shared" si="325"/>
        <v>830351.81569623866</v>
      </c>
      <c r="AN70" s="3">
        <f t="shared" si="326"/>
        <v>841457.09293168213</v>
      </c>
      <c r="AO70" s="3">
        <f t="shared" si="327"/>
        <v>852728.94932565733</v>
      </c>
      <c r="AP70" s="3">
        <f t="shared" si="328"/>
        <v>864169.88356554217</v>
      </c>
      <c r="AQ70" s="3">
        <f t="shared" si="329"/>
        <v>875782.43181902519</v>
      </c>
      <c r="AR70" s="3">
        <f t="shared" si="330"/>
        <v>887569.16829631047</v>
      </c>
      <c r="AS70" s="3">
        <f t="shared" si="331"/>
        <v>899532.7058207551</v>
      </c>
    </row>
    <row r="71" spans="2:45" hidden="1" x14ac:dyDescent="0.35">
      <c r="B71" s="1">
        <v>570</v>
      </c>
      <c r="C71" s="3">
        <v>751457.09293168213</v>
      </c>
      <c r="D71" s="3">
        <f t="shared" si="303"/>
        <v>762728.94932565733</v>
      </c>
      <c r="E71" s="3">
        <f t="shared" si="303"/>
        <v>774169.88356554217</v>
      </c>
      <c r="F71" s="3">
        <f t="shared" si="303"/>
        <v>785782.43181902519</v>
      </c>
      <c r="G71" s="3">
        <f t="shared" si="302"/>
        <v>797569.16829631047</v>
      </c>
      <c r="H71" s="3">
        <f t="shared" si="302"/>
        <v>809532.7058207551</v>
      </c>
      <c r="I71" s="3">
        <f t="shared" si="302"/>
        <v>821675.69640806632</v>
      </c>
      <c r="K71" s="1">
        <v>570</v>
      </c>
      <c r="L71" s="3">
        <f t="shared" si="304"/>
        <v>768457.09293168213</v>
      </c>
      <c r="M71" s="3">
        <f t="shared" si="305"/>
        <v>779728.94932565733</v>
      </c>
      <c r="N71" s="3">
        <f t="shared" si="306"/>
        <v>791169.88356554217</v>
      </c>
      <c r="O71" s="3">
        <f t="shared" si="307"/>
        <v>802782.43181902519</v>
      </c>
      <c r="P71" s="3">
        <f t="shared" si="308"/>
        <v>814569.16829631047</v>
      </c>
      <c r="Q71" s="3">
        <f t="shared" si="309"/>
        <v>826532.7058207551</v>
      </c>
      <c r="R71" s="3">
        <f t="shared" si="310"/>
        <v>838675.69640806632</v>
      </c>
      <c r="T71" s="1">
        <v>570</v>
      </c>
      <c r="U71" s="3">
        <f t="shared" si="311"/>
        <v>792457.09293168213</v>
      </c>
      <c r="V71" s="3">
        <f t="shared" si="312"/>
        <v>803728.94932565733</v>
      </c>
      <c r="W71" s="3">
        <f t="shared" si="313"/>
        <v>815169.88356554217</v>
      </c>
      <c r="X71" s="3">
        <f t="shared" si="314"/>
        <v>826782.43181902519</v>
      </c>
      <c r="Y71" s="3">
        <f t="shared" si="315"/>
        <v>838569.16829631047</v>
      </c>
      <c r="Z71" s="3">
        <f t="shared" si="316"/>
        <v>850532.7058207551</v>
      </c>
      <c r="AA71" s="3">
        <f t="shared" si="317"/>
        <v>862675.69640806632</v>
      </c>
      <c r="AC71" s="1">
        <v>570</v>
      </c>
      <c r="AD71" s="3">
        <f t="shared" si="318"/>
        <v>816457.09293168213</v>
      </c>
      <c r="AE71" s="3">
        <f t="shared" si="319"/>
        <v>827728.94932565733</v>
      </c>
      <c r="AF71" s="3">
        <f t="shared" si="320"/>
        <v>839169.88356554217</v>
      </c>
      <c r="AG71" s="3">
        <f t="shared" si="321"/>
        <v>850782.43181902519</v>
      </c>
      <c r="AH71" s="3">
        <f t="shared" si="322"/>
        <v>862569.16829631047</v>
      </c>
      <c r="AI71" s="3">
        <f t="shared" si="323"/>
        <v>874532.7058207551</v>
      </c>
      <c r="AJ71" s="3">
        <f t="shared" si="324"/>
        <v>886675.69640806632</v>
      </c>
      <c r="AL71" s="1">
        <v>570</v>
      </c>
      <c r="AM71" s="3">
        <f t="shared" si="325"/>
        <v>841457.09293168213</v>
      </c>
      <c r="AN71" s="3">
        <f t="shared" si="326"/>
        <v>852728.94932565733</v>
      </c>
      <c r="AO71" s="3">
        <f t="shared" si="327"/>
        <v>864169.88356554217</v>
      </c>
      <c r="AP71" s="3">
        <f t="shared" si="328"/>
        <v>875782.43181902519</v>
      </c>
      <c r="AQ71" s="3">
        <f t="shared" si="329"/>
        <v>887569.16829631047</v>
      </c>
      <c r="AR71" s="3">
        <f t="shared" si="330"/>
        <v>899532.7058207551</v>
      </c>
      <c r="AS71" s="3">
        <f t="shared" si="331"/>
        <v>911675.69640806632</v>
      </c>
    </row>
    <row r="72" spans="2:45" hidden="1" x14ac:dyDescent="0.35">
      <c r="B72" s="1">
        <v>571</v>
      </c>
      <c r="C72" s="3">
        <v>762728.94932565757</v>
      </c>
      <c r="D72" s="3">
        <f t="shared" si="303"/>
        <v>774169.8835655424</v>
      </c>
      <c r="E72" s="3">
        <f t="shared" si="303"/>
        <v>785782.43181902543</v>
      </c>
      <c r="F72" s="3">
        <f t="shared" si="303"/>
        <v>797569.1682963107</v>
      </c>
      <c r="G72" s="3">
        <f t="shared" si="302"/>
        <v>809532.70582075533</v>
      </c>
      <c r="H72" s="3">
        <f t="shared" si="302"/>
        <v>821675.69640806655</v>
      </c>
      <c r="I72" s="3">
        <f t="shared" si="302"/>
        <v>834000.83185418742</v>
      </c>
      <c r="K72" s="1">
        <v>571</v>
      </c>
      <c r="L72" s="3">
        <f t="shared" si="304"/>
        <v>779728.94932565757</v>
      </c>
      <c r="M72" s="3">
        <f t="shared" si="305"/>
        <v>791169.8835655424</v>
      </c>
      <c r="N72" s="3">
        <f t="shared" si="306"/>
        <v>802782.43181902543</v>
      </c>
      <c r="O72" s="3">
        <f t="shared" si="307"/>
        <v>814569.1682963107</v>
      </c>
      <c r="P72" s="3">
        <f t="shared" si="308"/>
        <v>826532.70582075533</v>
      </c>
      <c r="Q72" s="3">
        <f t="shared" si="309"/>
        <v>838675.69640806655</v>
      </c>
      <c r="R72" s="3">
        <f t="shared" si="310"/>
        <v>851000.83185418742</v>
      </c>
      <c r="T72" s="1">
        <v>571</v>
      </c>
      <c r="U72" s="3">
        <f t="shared" si="311"/>
        <v>803728.94932565757</v>
      </c>
      <c r="V72" s="3">
        <f t="shared" si="312"/>
        <v>815169.8835655424</v>
      </c>
      <c r="W72" s="3">
        <f t="shared" si="313"/>
        <v>826782.43181902543</v>
      </c>
      <c r="X72" s="3">
        <f t="shared" si="314"/>
        <v>838569.1682963107</v>
      </c>
      <c r="Y72" s="3">
        <f t="shared" si="315"/>
        <v>850532.70582075533</v>
      </c>
      <c r="Z72" s="3">
        <f t="shared" si="316"/>
        <v>862675.69640806655</v>
      </c>
      <c r="AA72" s="3">
        <f t="shared" si="317"/>
        <v>875000.83185418742</v>
      </c>
      <c r="AC72" s="1">
        <v>571</v>
      </c>
      <c r="AD72" s="3">
        <f t="shared" si="318"/>
        <v>827728.94932565757</v>
      </c>
      <c r="AE72" s="3">
        <f t="shared" si="319"/>
        <v>839169.8835655424</v>
      </c>
      <c r="AF72" s="3">
        <f t="shared" si="320"/>
        <v>850782.43181902543</v>
      </c>
      <c r="AG72" s="3">
        <f t="shared" si="321"/>
        <v>862569.1682963107</v>
      </c>
      <c r="AH72" s="3">
        <f t="shared" si="322"/>
        <v>874532.70582075533</v>
      </c>
      <c r="AI72" s="3">
        <f t="shared" si="323"/>
        <v>886675.69640806655</v>
      </c>
      <c r="AJ72" s="3">
        <f t="shared" si="324"/>
        <v>899000.83185418742</v>
      </c>
      <c r="AL72" s="1">
        <v>571</v>
      </c>
      <c r="AM72" s="3">
        <f t="shared" si="325"/>
        <v>852728.94932565757</v>
      </c>
      <c r="AN72" s="3">
        <f t="shared" si="326"/>
        <v>864169.8835655424</v>
      </c>
      <c r="AO72" s="3">
        <f t="shared" si="327"/>
        <v>875782.43181902543</v>
      </c>
      <c r="AP72" s="3">
        <f t="shared" si="328"/>
        <v>887569.1682963107</v>
      </c>
      <c r="AQ72" s="3">
        <f t="shared" si="329"/>
        <v>899532.70582075533</v>
      </c>
      <c r="AR72" s="3">
        <f t="shared" si="330"/>
        <v>911675.69640806655</v>
      </c>
      <c r="AS72" s="3">
        <f t="shared" si="331"/>
        <v>924000.83185418742</v>
      </c>
    </row>
    <row r="73" spans="2:45" hidden="1" x14ac:dyDescent="0.35">
      <c r="B73" s="1">
        <v>572</v>
      </c>
      <c r="C73" s="3">
        <v>774169.8835655424</v>
      </c>
      <c r="D73" s="3">
        <f t="shared" si="303"/>
        <v>785782.43181902543</v>
      </c>
      <c r="E73" s="3">
        <f t="shared" si="303"/>
        <v>797569.1682963107</v>
      </c>
      <c r="F73" s="3">
        <f t="shared" si="303"/>
        <v>809532.70582075533</v>
      </c>
      <c r="G73" s="3">
        <f t="shared" si="302"/>
        <v>821675.69640806655</v>
      </c>
      <c r="H73" s="3">
        <f t="shared" si="302"/>
        <v>834000.83185418742</v>
      </c>
      <c r="I73" s="3">
        <f t="shared" si="302"/>
        <v>846510.84433200012</v>
      </c>
      <c r="K73" s="1">
        <v>572</v>
      </c>
      <c r="L73" s="3">
        <f t="shared" si="304"/>
        <v>791169.8835655424</v>
      </c>
      <c r="M73" s="3">
        <f t="shared" si="305"/>
        <v>802782.43181902543</v>
      </c>
      <c r="N73" s="3">
        <f t="shared" si="306"/>
        <v>814569.1682963107</v>
      </c>
      <c r="O73" s="3">
        <f t="shared" si="307"/>
        <v>826532.70582075533</v>
      </c>
      <c r="P73" s="3">
        <f t="shared" si="308"/>
        <v>838675.69640806655</v>
      </c>
      <c r="Q73" s="3">
        <f t="shared" si="309"/>
        <v>851000.83185418742</v>
      </c>
      <c r="R73" s="3">
        <f t="shared" si="310"/>
        <v>863510.84433200012</v>
      </c>
      <c r="T73" s="1">
        <v>572</v>
      </c>
      <c r="U73" s="3">
        <f t="shared" si="311"/>
        <v>815169.8835655424</v>
      </c>
      <c r="V73" s="3">
        <f t="shared" si="312"/>
        <v>826782.43181902543</v>
      </c>
      <c r="W73" s="3">
        <f t="shared" si="313"/>
        <v>838569.1682963107</v>
      </c>
      <c r="X73" s="3">
        <f t="shared" si="314"/>
        <v>850532.70582075533</v>
      </c>
      <c r="Y73" s="3">
        <f t="shared" si="315"/>
        <v>862675.69640806655</v>
      </c>
      <c r="Z73" s="3">
        <f t="shared" si="316"/>
        <v>875000.83185418742</v>
      </c>
      <c r="AA73" s="3">
        <f t="shared" si="317"/>
        <v>887510.84433200012</v>
      </c>
      <c r="AC73" s="1">
        <v>572</v>
      </c>
      <c r="AD73" s="3">
        <f t="shared" si="318"/>
        <v>839169.8835655424</v>
      </c>
      <c r="AE73" s="3">
        <f t="shared" si="319"/>
        <v>850782.43181902543</v>
      </c>
      <c r="AF73" s="3">
        <f t="shared" si="320"/>
        <v>862569.1682963107</v>
      </c>
      <c r="AG73" s="3">
        <f t="shared" si="321"/>
        <v>874532.70582075533</v>
      </c>
      <c r="AH73" s="3">
        <f t="shared" si="322"/>
        <v>886675.69640806655</v>
      </c>
      <c r="AI73" s="3">
        <f t="shared" si="323"/>
        <v>899000.83185418742</v>
      </c>
      <c r="AJ73" s="3">
        <f t="shared" si="324"/>
        <v>911510.84433200012</v>
      </c>
      <c r="AL73" s="1">
        <v>572</v>
      </c>
      <c r="AM73" s="3">
        <f t="shared" si="325"/>
        <v>864169.8835655424</v>
      </c>
      <c r="AN73" s="3">
        <f t="shared" si="326"/>
        <v>875782.43181902543</v>
      </c>
      <c r="AO73" s="3">
        <f t="shared" si="327"/>
        <v>887569.1682963107</v>
      </c>
      <c r="AP73" s="3">
        <f t="shared" si="328"/>
        <v>899532.70582075533</v>
      </c>
      <c r="AQ73" s="3">
        <f t="shared" si="329"/>
        <v>911675.69640806655</v>
      </c>
      <c r="AR73" s="3">
        <f t="shared" si="330"/>
        <v>924000.83185418742</v>
      </c>
      <c r="AS73" s="3">
        <f t="shared" si="331"/>
        <v>936510.84433200012</v>
      </c>
    </row>
    <row r="74" spans="2:45" hidden="1" x14ac:dyDescent="0.35">
      <c r="B74" s="1">
        <v>573</v>
      </c>
      <c r="C74" s="3">
        <v>785782.43181902543</v>
      </c>
      <c r="D74" s="3">
        <f t="shared" si="303"/>
        <v>797569.1682963107</v>
      </c>
      <c r="E74" s="3">
        <f t="shared" si="303"/>
        <v>809532.70582075533</v>
      </c>
      <c r="F74" s="3">
        <f t="shared" si="303"/>
        <v>821675.69640806655</v>
      </c>
      <c r="G74" s="3">
        <f t="shared" si="302"/>
        <v>834000.83185418742</v>
      </c>
      <c r="H74" s="3">
        <f t="shared" si="302"/>
        <v>846510.84433200012</v>
      </c>
      <c r="I74" s="3">
        <f t="shared" si="302"/>
        <v>859208.50699698005</v>
      </c>
      <c r="K74" s="1">
        <v>573</v>
      </c>
      <c r="L74" s="3">
        <f t="shared" si="304"/>
        <v>802782.43181902543</v>
      </c>
      <c r="M74" s="3">
        <f t="shared" si="305"/>
        <v>814569.1682963107</v>
      </c>
      <c r="N74" s="3">
        <f t="shared" si="306"/>
        <v>826532.70582075533</v>
      </c>
      <c r="O74" s="3">
        <f t="shared" si="307"/>
        <v>838675.69640806655</v>
      </c>
      <c r="P74" s="3">
        <f t="shared" si="308"/>
        <v>851000.83185418742</v>
      </c>
      <c r="Q74" s="3">
        <f t="shared" si="309"/>
        <v>863510.84433200012</v>
      </c>
      <c r="R74" s="3">
        <f t="shared" si="310"/>
        <v>876208.50699698005</v>
      </c>
      <c r="T74" s="1">
        <v>573</v>
      </c>
      <c r="U74" s="3">
        <f t="shared" si="311"/>
        <v>826782.43181902543</v>
      </c>
      <c r="V74" s="3">
        <f t="shared" si="312"/>
        <v>838569.1682963107</v>
      </c>
      <c r="W74" s="3">
        <f t="shared" si="313"/>
        <v>850532.70582075533</v>
      </c>
      <c r="X74" s="3">
        <f t="shared" si="314"/>
        <v>862675.69640806655</v>
      </c>
      <c r="Y74" s="3">
        <f t="shared" si="315"/>
        <v>875000.83185418742</v>
      </c>
      <c r="Z74" s="3">
        <f t="shared" si="316"/>
        <v>887510.84433200012</v>
      </c>
      <c r="AA74" s="3">
        <f t="shared" si="317"/>
        <v>900208.50699698005</v>
      </c>
      <c r="AC74" s="1">
        <v>573</v>
      </c>
      <c r="AD74" s="3">
        <f t="shared" si="318"/>
        <v>850782.43181902543</v>
      </c>
      <c r="AE74" s="3">
        <f t="shared" si="319"/>
        <v>862569.1682963107</v>
      </c>
      <c r="AF74" s="3">
        <f t="shared" si="320"/>
        <v>874532.70582075533</v>
      </c>
      <c r="AG74" s="3">
        <f t="shared" si="321"/>
        <v>886675.69640806655</v>
      </c>
      <c r="AH74" s="3">
        <f t="shared" si="322"/>
        <v>899000.83185418742</v>
      </c>
      <c r="AI74" s="3">
        <f t="shared" si="323"/>
        <v>911510.84433200012</v>
      </c>
      <c r="AJ74" s="3">
        <f t="shared" si="324"/>
        <v>924208.50699698005</v>
      </c>
      <c r="AL74" s="1">
        <v>573</v>
      </c>
      <c r="AM74" s="3">
        <f t="shared" si="325"/>
        <v>875782.43181902543</v>
      </c>
      <c r="AN74" s="3">
        <f t="shared" si="326"/>
        <v>887569.1682963107</v>
      </c>
      <c r="AO74" s="3">
        <f t="shared" si="327"/>
        <v>899532.70582075533</v>
      </c>
      <c r="AP74" s="3">
        <f t="shared" si="328"/>
        <v>911675.69640806655</v>
      </c>
      <c r="AQ74" s="3">
        <f t="shared" si="329"/>
        <v>924000.83185418742</v>
      </c>
      <c r="AR74" s="3">
        <f t="shared" si="330"/>
        <v>936510.84433200012</v>
      </c>
      <c r="AS74" s="3">
        <f t="shared" si="331"/>
        <v>949208.50699698005</v>
      </c>
    </row>
    <row r="75" spans="2:45" hidden="1" x14ac:dyDescent="0.35">
      <c r="B75" s="1">
        <v>574</v>
      </c>
      <c r="C75" s="3">
        <v>797569.1682963107</v>
      </c>
      <c r="D75" s="3">
        <f t="shared" si="303"/>
        <v>809532.70582075533</v>
      </c>
      <c r="E75" s="3">
        <f t="shared" si="303"/>
        <v>821675.69640806655</v>
      </c>
      <c r="F75" s="3">
        <f t="shared" si="303"/>
        <v>834000.83185418742</v>
      </c>
      <c r="G75" s="3">
        <f t="shared" si="302"/>
        <v>846510.84433200012</v>
      </c>
      <c r="H75" s="3">
        <f t="shared" si="302"/>
        <v>859208.50699698005</v>
      </c>
      <c r="I75" s="3">
        <f t="shared" si="302"/>
        <v>872096.6346019347</v>
      </c>
      <c r="K75" s="1">
        <v>574</v>
      </c>
      <c r="L75" s="3">
        <f t="shared" si="304"/>
        <v>814569.1682963107</v>
      </c>
      <c r="M75" s="3">
        <f t="shared" si="305"/>
        <v>826532.70582075533</v>
      </c>
      <c r="N75" s="3">
        <f t="shared" si="306"/>
        <v>838675.69640806655</v>
      </c>
      <c r="O75" s="3">
        <f t="shared" si="307"/>
        <v>851000.83185418742</v>
      </c>
      <c r="P75" s="3">
        <f t="shared" si="308"/>
        <v>863510.84433200012</v>
      </c>
      <c r="Q75" s="3">
        <f t="shared" si="309"/>
        <v>876208.50699698005</v>
      </c>
      <c r="R75" s="3">
        <f t="shared" si="310"/>
        <v>889096.6346019347</v>
      </c>
      <c r="T75" s="1">
        <v>574</v>
      </c>
      <c r="U75" s="3">
        <f t="shared" si="311"/>
        <v>838569.1682963107</v>
      </c>
      <c r="V75" s="3">
        <f t="shared" si="312"/>
        <v>850532.70582075533</v>
      </c>
      <c r="W75" s="3">
        <f t="shared" si="313"/>
        <v>862675.69640806655</v>
      </c>
      <c r="X75" s="3">
        <f t="shared" si="314"/>
        <v>875000.83185418742</v>
      </c>
      <c r="Y75" s="3">
        <f t="shared" si="315"/>
        <v>887510.84433200012</v>
      </c>
      <c r="Z75" s="3">
        <f t="shared" si="316"/>
        <v>900208.50699698005</v>
      </c>
      <c r="AA75" s="3">
        <f t="shared" si="317"/>
        <v>913096.6346019347</v>
      </c>
      <c r="AC75" s="1">
        <v>574</v>
      </c>
      <c r="AD75" s="3">
        <f t="shared" si="318"/>
        <v>862569.1682963107</v>
      </c>
      <c r="AE75" s="3">
        <f t="shared" si="319"/>
        <v>874532.70582075533</v>
      </c>
      <c r="AF75" s="3">
        <f t="shared" si="320"/>
        <v>886675.69640806655</v>
      </c>
      <c r="AG75" s="3">
        <f t="shared" si="321"/>
        <v>899000.83185418742</v>
      </c>
      <c r="AH75" s="3">
        <f t="shared" si="322"/>
        <v>911510.84433200012</v>
      </c>
      <c r="AI75" s="3">
        <f t="shared" si="323"/>
        <v>924208.50699698005</v>
      </c>
      <c r="AJ75" s="3">
        <f t="shared" si="324"/>
        <v>937096.6346019347</v>
      </c>
      <c r="AL75" s="1">
        <v>574</v>
      </c>
      <c r="AM75" s="3">
        <f t="shared" si="325"/>
        <v>887569.1682963107</v>
      </c>
      <c r="AN75" s="3">
        <f t="shared" si="326"/>
        <v>899532.70582075533</v>
      </c>
      <c r="AO75" s="3">
        <f t="shared" si="327"/>
        <v>911675.69640806655</v>
      </c>
      <c r="AP75" s="3">
        <f t="shared" si="328"/>
        <v>924000.83185418742</v>
      </c>
      <c r="AQ75" s="3">
        <f t="shared" si="329"/>
        <v>936510.84433200012</v>
      </c>
      <c r="AR75" s="3">
        <f t="shared" si="330"/>
        <v>949208.50699698005</v>
      </c>
      <c r="AS75" s="3">
        <f t="shared" si="331"/>
        <v>962096.6346019347</v>
      </c>
    </row>
    <row r="76" spans="2:45" hidden="1" x14ac:dyDescent="0.35">
      <c r="B76" s="1">
        <v>575</v>
      </c>
      <c r="C76" s="3">
        <v>809532.70582075545</v>
      </c>
      <c r="D76" s="3">
        <f t="shared" si="303"/>
        <v>821675.69640806667</v>
      </c>
      <c r="E76" s="3">
        <f t="shared" si="303"/>
        <v>834000.83185418753</v>
      </c>
      <c r="F76" s="3">
        <f t="shared" si="303"/>
        <v>846510.84433200024</v>
      </c>
      <c r="G76" s="3">
        <f t="shared" si="302"/>
        <v>859208.50699698017</v>
      </c>
      <c r="H76" s="3">
        <f t="shared" si="302"/>
        <v>872096.63460193481</v>
      </c>
      <c r="I76" s="3">
        <f t="shared" si="302"/>
        <v>885178.0841209637</v>
      </c>
      <c r="K76" s="1">
        <v>575</v>
      </c>
      <c r="L76" s="3">
        <f t="shared" si="304"/>
        <v>826532.70582075545</v>
      </c>
      <c r="M76" s="3">
        <f t="shared" si="305"/>
        <v>838675.69640806667</v>
      </c>
      <c r="N76" s="3">
        <f t="shared" si="306"/>
        <v>851000.83185418753</v>
      </c>
      <c r="O76" s="3">
        <f t="shared" si="307"/>
        <v>863510.84433200024</v>
      </c>
      <c r="P76" s="3">
        <f t="shared" si="308"/>
        <v>876208.50699698017</v>
      </c>
      <c r="Q76" s="3">
        <f t="shared" si="309"/>
        <v>889096.63460193481</v>
      </c>
      <c r="R76" s="3">
        <f t="shared" si="310"/>
        <v>902178.0841209637</v>
      </c>
      <c r="T76" s="1">
        <v>575</v>
      </c>
      <c r="U76" s="3">
        <f t="shared" si="311"/>
        <v>850532.70582075545</v>
      </c>
      <c r="V76" s="3">
        <f t="shared" si="312"/>
        <v>862675.69640806667</v>
      </c>
      <c r="W76" s="3">
        <f t="shared" si="313"/>
        <v>875000.83185418753</v>
      </c>
      <c r="X76" s="3">
        <f t="shared" si="314"/>
        <v>887510.84433200024</v>
      </c>
      <c r="Y76" s="3">
        <f t="shared" si="315"/>
        <v>900208.50699698017</v>
      </c>
      <c r="Z76" s="3">
        <f t="shared" si="316"/>
        <v>913096.63460193481</v>
      </c>
      <c r="AA76" s="3">
        <f t="shared" si="317"/>
        <v>926178.0841209637</v>
      </c>
      <c r="AC76" s="1">
        <v>575</v>
      </c>
      <c r="AD76" s="3">
        <f t="shared" si="318"/>
        <v>874532.70582075545</v>
      </c>
      <c r="AE76" s="3">
        <f t="shared" si="319"/>
        <v>886675.69640806667</v>
      </c>
      <c r="AF76" s="3">
        <f t="shared" si="320"/>
        <v>899000.83185418753</v>
      </c>
      <c r="AG76" s="3">
        <f t="shared" si="321"/>
        <v>911510.84433200024</v>
      </c>
      <c r="AH76" s="3">
        <f t="shared" si="322"/>
        <v>924208.50699698017</v>
      </c>
      <c r="AI76" s="3">
        <f t="shared" si="323"/>
        <v>937096.63460193481</v>
      </c>
      <c r="AJ76" s="3">
        <f t="shared" si="324"/>
        <v>950178.0841209637</v>
      </c>
      <c r="AL76" s="1">
        <v>575</v>
      </c>
      <c r="AM76" s="3">
        <f t="shared" si="325"/>
        <v>899532.70582075545</v>
      </c>
      <c r="AN76" s="3">
        <f t="shared" si="326"/>
        <v>911675.69640806667</v>
      </c>
      <c r="AO76" s="3">
        <f t="shared" si="327"/>
        <v>924000.83185418753</v>
      </c>
      <c r="AP76" s="3">
        <f t="shared" si="328"/>
        <v>936510.84433200024</v>
      </c>
      <c r="AQ76" s="3">
        <f t="shared" si="329"/>
        <v>949208.50699698017</v>
      </c>
      <c r="AR76" s="3">
        <f t="shared" si="330"/>
        <v>962096.63460193481</v>
      </c>
      <c r="AS76" s="3">
        <f t="shared" si="331"/>
        <v>975178.0841209637</v>
      </c>
    </row>
    <row r="77" spans="2:45" hidden="1" x14ac:dyDescent="0.35">
      <c r="B77" s="1">
        <v>576</v>
      </c>
      <c r="C77" s="3">
        <v>821675.69640806667</v>
      </c>
      <c r="D77" s="3">
        <f t="shared" si="303"/>
        <v>834000.83185418753</v>
      </c>
      <c r="E77" s="3">
        <f t="shared" si="303"/>
        <v>846510.84433200024</v>
      </c>
      <c r="F77" s="3">
        <f t="shared" si="303"/>
        <v>859208.50699698017</v>
      </c>
      <c r="G77" s="3">
        <f t="shared" si="302"/>
        <v>872096.63460193481</v>
      </c>
      <c r="H77" s="3">
        <f t="shared" si="302"/>
        <v>885178.0841209637</v>
      </c>
      <c r="I77" s="3">
        <f t="shared" si="302"/>
        <v>898455.75538277812</v>
      </c>
      <c r="K77" s="1">
        <v>576</v>
      </c>
      <c r="L77" s="3">
        <f t="shared" si="304"/>
        <v>838675.69640806667</v>
      </c>
      <c r="M77" s="3">
        <f t="shared" si="305"/>
        <v>851000.83185418753</v>
      </c>
      <c r="N77" s="3">
        <f t="shared" si="306"/>
        <v>863510.84433200024</v>
      </c>
      <c r="O77" s="3">
        <f t="shared" si="307"/>
        <v>876208.50699698017</v>
      </c>
      <c r="P77" s="3">
        <f t="shared" si="308"/>
        <v>889096.63460193481</v>
      </c>
      <c r="Q77" s="3">
        <f t="shared" si="309"/>
        <v>902178.0841209637</v>
      </c>
      <c r="R77" s="3">
        <f t="shared" si="310"/>
        <v>915455.75538277812</v>
      </c>
      <c r="T77" s="1">
        <v>576</v>
      </c>
      <c r="U77" s="3">
        <f t="shared" si="311"/>
        <v>862675.69640806667</v>
      </c>
      <c r="V77" s="3">
        <f t="shared" si="312"/>
        <v>875000.83185418753</v>
      </c>
      <c r="W77" s="3">
        <f t="shared" si="313"/>
        <v>887510.84433200024</v>
      </c>
      <c r="X77" s="3">
        <f t="shared" si="314"/>
        <v>900208.50699698017</v>
      </c>
      <c r="Y77" s="3">
        <f t="shared" si="315"/>
        <v>913096.63460193481</v>
      </c>
      <c r="Z77" s="3">
        <f t="shared" si="316"/>
        <v>926178.0841209637</v>
      </c>
      <c r="AA77" s="3">
        <f t="shared" si="317"/>
        <v>939455.75538277812</v>
      </c>
      <c r="AC77" s="1">
        <v>576</v>
      </c>
      <c r="AD77" s="3">
        <f t="shared" si="318"/>
        <v>886675.69640806667</v>
      </c>
      <c r="AE77" s="3">
        <f t="shared" si="319"/>
        <v>899000.83185418753</v>
      </c>
      <c r="AF77" s="3">
        <f t="shared" si="320"/>
        <v>911510.84433200024</v>
      </c>
      <c r="AG77" s="3">
        <f t="shared" si="321"/>
        <v>924208.50699698017</v>
      </c>
      <c r="AH77" s="3">
        <f t="shared" si="322"/>
        <v>937096.63460193481</v>
      </c>
      <c r="AI77" s="3">
        <f t="shared" si="323"/>
        <v>950178.0841209637</v>
      </c>
      <c r="AJ77" s="3">
        <f t="shared" si="324"/>
        <v>963455.75538277812</v>
      </c>
      <c r="AL77" s="1">
        <v>576</v>
      </c>
      <c r="AM77" s="3">
        <f t="shared" si="325"/>
        <v>911675.69640806667</v>
      </c>
      <c r="AN77" s="3">
        <f t="shared" si="326"/>
        <v>924000.83185418753</v>
      </c>
      <c r="AO77" s="3">
        <f t="shared" si="327"/>
        <v>936510.84433200024</v>
      </c>
      <c r="AP77" s="3">
        <f t="shared" si="328"/>
        <v>949208.50699698017</v>
      </c>
      <c r="AQ77" s="3">
        <f t="shared" si="329"/>
        <v>962096.63460193481</v>
      </c>
      <c r="AR77" s="3">
        <f t="shared" si="330"/>
        <v>975178.0841209637</v>
      </c>
      <c r="AS77" s="3">
        <f t="shared" si="331"/>
        <v>988455.75538277812</v>
      </c>
    </row>
    <row r="78" spans="2:45" hidden="1" x14ac:dyDescent="0.35">
      <c r="B78" s="1">
        <v>577</v>
      </c>
      <c r="C78" s="3">
        <v>834000.83185418777</v>
      </c>
      <c r="D78" s="3">
        <f t="shared" si="303"/>
        <v>846510.84433200047</v>
      </c>
      <c r="E78" s="3">
        <f t="shared" si="303"/>
        <v>859208.5069969804</v>
      </c>
      <c r="F78" s="3">
        <f t="shared" si="303"/>
        <v>872096.63460193505</v>
      </c>
      <c r="G78" s="3">
        <f t="shared" si="302"/>
        <v>885178.08412096393</v>
      </c>
      <c r="H78" s="3">
        <f t="shared" si="302"/>
        <v>898455.75538277836</v>
      </c>
      <c r="I78" s="3">
        <f t="shared" si="302"/>
        <v>911932.59171352</v>
      </c>
      <c r="K78" s="1">
        <v>577</v>
      </c>
      <c r="L78" s="3">
        <f t="shared" si="304"/>
        <v>851000.83185418777</v>
      </c>
      <c r="M78" s="3">
        <f t="shared" si="305"/>
        <v>863510.84433200047</v>
      </c>
      <c r="N78" s="3">
        <f t="shared" si="306"/>
        <v>876208.5069969804</v>
      </c>
      <c r="O78" s="3">
        <f t="shared" si="307"/>
        <v>889096.63460193505</v>
      </c>
      <c r="P78" s="3">
        <f t="shared" si="308"/>
        <v>902178.08412096393</v>
      </c>
      <c r="Q78" s="3">
        <f t="shared" si="309"/>
        <v>915455.75538277836</v>
      </c>
      <c r="R78" s="3">
        <f t="shared" si="310"/>
        <v>928932.59171352</v>
      </c>
      <c r="T78" s="1">
        <v>577</v>
      </c>
      <c r="U78" s="3">
        <f t="shared" si="311"/>
        <v>875000.83185418777</v>
      </c>
      <c r="V78" s="3">
        <f t="shared" si="312"/>
        <v>887510.84433200047</v>
      </c>
      <c r="W78" s="3">
        <f t="shared" si="313"/>
        <v>900208.5069969804</v>
      </c>
      <c r="X78" s="3">
        <f t="shared" si="314"/>
        <v>913096.63460193505</v>
      </c>
      <c r="Y78" s="3">
        <f t="shared" si="315"/>
        <v>926178.08412096393</v>
      </c>
      <c r="Z78" s="3">
        <f t="shared" si="316"/>
        <v>939455.75538277836</v>
      </c>
      <c r="AA78" s="3">
        <f t="shared" si="317"/>
        <v>952932.59171352</v>
      </c>
      <c r="AC78" s="1">
        <v>577</v>
      </c>
      <c r="AD78" s="3">
        <f t="shared" si="318"/>
        <v>899000.83185418777</v>
      </c>
      <c r="AE78" s="3">
        <f t="shared" si="319"/>
        <v>911510.84433200047</v>
      </c>
      <c r="AF78" s="3">
        <f t="shared" si="320"/>
        <v>924208.5069969804</v>
      </c>
      <c r="AG78" s="3">
        <f t="shared" si="321"/>
        <v>937096.63460193505</v>
      </c>
      <c r="AH78" s="3">
        <f t="shared" si="322"/>
        <v>950178.08412096393</v>
      </c>
      <c r="AI78" s="3">
        <f t="shared" si="323"/>
        <v>963455.75538277836</v>
      </c>
      <c r="AJ78" s="3">
        <f t="shared" si="324"/>
        <v>976932.59171352</v>
      </c>
      <c r="AL78" s="1">
        <v>577</v>
      </c>
      <c r="AM78" s="3">
        <f t="shared" si="325"/>
        <v>924000.83185418777</v>
      </c>
      <c r="AN78" s="3">
        <f t="shared" si="326"/>
        <v>936510.84433200047</v>
      </c>
      <c r="AO78" s="3">
        <f t="shared" si="327"/>
        <v>949208.5069969804</v>
      </c>
      <c r="AP78" s="3">
        <f t="shared" si="328"/>
        <v>962096.63460193505</v>
      </c>
      <c r="AQ78" s="3">
        <f t="shared" si="329"/>
        <v>975178.08412096393</v>
      </c>
      <c r="AR78" s="3">
        <f t="shared" si="330"/>
        <v>988455.75538277836</v>
      </c>
      <c r="AS78" s="3">
        <f t="shared" si="331"/>
        <v>1001932.59171352</v>
      </c>
    </row>
    <row r="79" spans="2:45" hidden="1" x14ac:dyDescent="0.35">
      <c r="B79" s="1">
        <v>578</v>
      </c>
      <c r="C79" s="3">
        <v>846510.84433200047</v>
      </c>
      <c r="D79" s="3">
        <f t="shared" si="303"/>
        <v>859208.5069969804</v>
      </c>
      <c r="E79" s="3">
        <f t="shared" si="303"/>
        <v>872096.63460193505</v>
      </c>
      <c r="F79" s="3">
        <f t="shared" si="303"/>
        <v>885178.08412096393</v>
      </c>
      <c r="G79" s="3">
        <f t="shared" si="302"/>
        <v>898455.75538277836</v>
      </c>
      <c r="H79" s="3">
        <f t="shared" si="302"/>
        <v>911932.59171352</v>
      </c>
      <c r="I79" s="3">
        <f t="shared" si="302"/>
        <v>925611.58058922272</v>
      </c>
      <c r="K79" s="1">
        <v>578</v>
      </c>
      <c r="L79" s="3">
        <f t="shared" si="304"/>
        <v>863510.84433200047</v>
      </c>
      <c r="M79" s="3">
        <f t="shared" si="305"/>
        <v>876208.5069969804</v>
      </c>
      <c r="N79" s="3">
        <f t="shared" si="306"/>
        <v>889096.63460193505</v>
      </c>
      <c r="O79" s="3">
        <f t="shared" si="307"/>
        <v>902178.08412096393</v>
      </c>
      <c r="P79" s="3">
        <f t="shared" si="308"/>
        <v>915455.75538277836</v>
      </c>
      <c r="Q79" s="3">
        <f t="shared" si="309"/>
        <v>928932.59171352</v>
      </c>
      <c r="R79" s="3">
        <f t="shared" si="310"/>
        <v>942611.58058922272</v>
      </c>
      <c r="T79" s="1">
        <v>578</v>
      </c>
      <c r="U79" s="3">
        <f t="shared" si="311"/>
        <v>887510.84433200047</v>
      </c>
      <c r="V79" s="3">
        <f t="shared" si="312"/>
        <v>900208.5069969804</v>
      </c>
      <c r="W79" s="3">
        <f t="shared" si="313"/>
        <v>913096.63460193505</v>
      </c>
      <c r="X79" s="3">
        <f t="shared" si="314"/>
        <v>926178.08412096393</v>
      </c>
      <c r="Y79" s="3">
        <f t="shared" si="315"/>
        <v>939455.75538277836</v>
      </c>
      <c r="Z79" s="3">
        <f t="shared" si="316"/>
        <v>952932.59171352</v>
      </c>
      <c r="AA79" s="3">
        <f t="shared" si="317"/>
        <v>966611.58058922272</v>
      </c>
      <c r="AC79" s="1">
        <v>578</v>
      </c>
      <c r="AD79" s="3">
        <f t="shared" si="318"/>
        <v>911510.84433200047</v>
      </c>
      <c r="AE79" s="3">
        <f t="shared" si="319"/>
        <v>924208.5069969804</v>
      </c>
      <c r="AF79" s="3">
        <f t="shared" si="320"/>
        <v>937096.63460193505</v>
      </c>
      <c r="AG79" s="3">
        <f t="shared" si="321"/>
        <v>950178.08412096393</v>
      </c>
      <c r="AH79" s="3">
        <f t="shared" si="322"/>
        <v>963455.75538277836</v>
      </c>
      <c r="AI79" s="3">
        <f t="shared" si="323"/>
        <v>976932.59171352</v>
      </c>
      <c r="AJ79" s="3">
        <f t="shared" si="324"/>
        <v>990611.58058922272</v>
      </c>
      <c r="AL79" s="1">
        <v>578</v>
      </c>
      <c r="AM79" s="3">
        <f t="shared" si="325"/>
        <v>936510.84433200047</v>
      </c>
      <c r="AN79" s="3">
        <f t="shared" si="326"/>
        <v>949208.5069969804</v>
      </c>
      <c r="AO79" s="3">
        <f t="shared" si="327"/>
        <v>962096.63460193505</v>
      </c>
      <c r="AP79" s="3">
        <f t="shared" si="328"/>
        <v>975178.08412096393</v>
      </c>
      <c r="AQ79" s="3">
        <f t="shared" si="329"/>
        <v>988455.75538277836</v>
      </c>
      <c r="AR79" s="3">
        <f t="shared" si="330"/>
        <v>1001932.59171352</v>
      </c>
      <c r="AS79" s="3">
        <f t="shared" si="331"/>
        <v>1015611.5805892227</v>
      </c>
    </row>
    <row r="80" spans="2:45" hidden="1" x14ac:dyDescent="0.35">
      <c r="B80" s="1">
        <v>579</v>
      </c>
      <c r="C80" s="3">
        <v>859208.50699698052</v>
      </c>
      <c r="D80" s="3">
        <f t="shared" si="303"/>
        <v>872096.63460193516</v>
      </c>
      <c r="E80" s="3">
        <f t="shared" si="303"/>
        <v>885178.08412096405</v>
      </c>
      <c r="F80" s="3">
        <f t="shared" si="303"/>
        <v>898455.75538277847</v>
      </c>
      <c r="G80" s="3">
        <f t="shared" si="302"/>
        <v>911932.59171352012</v>
      </c>
      <c r="H80" s="3">
        <f t="shared" si="302"/>
        <v>925611.58058922284</v>
      </c>
      <c r="I80" s="3">
        <f t="shared" si="302"/>
        <v>939495.75429806113</v>
      </c>
      <c r="K80" s="1">
        <v>579</v>
      </c>
      <c r="L80" s="3">
        <f t="shared" si="304"/>
        <v>876208.50699698052</v>
      </c>
      <c r="M80" s="3">
        <f t="shared" si="305"/>
        <v>889096.63460193516</v>
      </c>
      <c r="N80" s="3">
        <f t="shared" si="306"/>
        <v>902178.08412096405</v>
      </c>
      <c r="O80" s="3">
        <f t="shared" si="307"/>
        <v>915455.75538277847</v>
      </c>
      <c r="P80" s="3">
        <f t="shared" si="308"/>
        <v>928932.59171352012</v>
      </c>
      <c r="Q80" s="3">
        <f t="shared" si="309"/>
        <v>942611.58058922284</v>
      </c>
      <c r="R80" s="3">
        <f t="shared" si="310"/>
        <v>956495.75429806113</v>
      </c>
      <c r="T80" s="1">
        <v>579</v>
      </c>
      <c r="U80" s="3">
        <f t="shared" si="311"/>
        <v>900208.50699698052</v>
      </c>
      <c r="V80" s="3">
        <f t="shared" si="312"/>
        <v>913096.63460193516</v>
      </c>
      <c r="W80" s="3">
        <f t="shared" si="313"/>
        <v>926178.08412096405</v>
      </c>
      <c r="X80" s="3">
        <f t="shared" si="314"/>
        <v>939455.75538277847</v>
      </c>
      <c r="Y80" s="3">
        <f t="shared" si="315"/>
        <v>952932.59171352012</v>
      </c>
      <c r="Z80" s="3">
        <f t="shared" si="316"/>
        <v>966611.58058922284</v>
      </c>
      <c r="AA80" s="3">
        <f t="shared" si="317"/>
        <v>980495.75429806113</v>
      </c>
      <c r="AC80" s="1">
        <v>579</v>
      </c>
      <c r="AD80" s="3">
        <f t="shared" si="318"/>
        <v>924208.50699698052</v>
      </c>
      <c r="AE80" s="3">
        <f t="shared" si="319"/>
        <v>937096.63460193516</v>
      </c>
      <c r="AF80" s="3">
        <f t="shared" si="320"/>
        <v>950178.08412096405</v>
      </c>
      <c r="AG80" s="3">
        <f t="shared" si="321"/>
        <v>963455.75538277847</v>
      </c>
      <c r="AH80" s="3">
        <f t="shared" si="322"/>
        <v>976932.59171352012</v>
      </c>
      <c r="AI80" s="3">
        <f t="shared" si="323"/>
        <v>990611.58058922284</v>
      </c>
      <c r="AJ80" s="3">
        <f t="shared" si="324"/>
        <v>1004495.7542980611</v>
      </c>
      <c r="AL80" s="1">
        <v>579</v>
      </c>
      <c r="AM80" s="3">
        <f t="shared" si="325"/>
        <v>949208.50699698052</v>
      </c>
      <c r="AN80" s="3">
        <f t="shared" si="326"/>
        <v>962096.63460193516</v>
      </c>
      <c r="AO80" s="3">
        <f t="shared" si="327"/>
        <v>975178.08412096405</v>
      </c>
      <c r="AP80" s="3">
        <f t="shared" si="328"/>
        <v>988455.75538277847</v>
      </c>
      <c r="AQ80" s="3">
        <f t="shared" si="329"/>
        <v>1001932.5917135201</v>
      </c>
      <c r="AR80" s="3">
        <f t="shared" si="330"/>
        <v>1015611.5805892228</v>
      </c>
      <c r="AS80" s="3">
        <f t="shared" si="331"/>
        <v>1029495.7542980611</v>
      </c>
    </row>
    <row r="81" spans="2:63" hidden="1" x14ac:dyDescent="0.35">
      <c r="B81" s="1">
        <v>580</v>
      </c>
      <c r="C81" s="3">
        <v>872096.63460193516</v>
      </c>
      <c r="D81" s="3">
        <f t="shared" si="303"/>
        <v>885178.08412096405</v>
      </c>
      <c r="E81" s="3">
        <f t="shared" si="303"/>
        <v>898455.75538277847</v>
      </c>
      <c r="F81" s="3">
        <f t="shared" si="303"/>
        <v>911932.59171352012</v>
      </c>
      <c r="G81" s="3">
        <f t="shared" si="302"/>
        <v>925611.58058922284</v>
      </c>
      <c r="H81" s="3">
        <f t="shared" si="302"/>
        <v>939495.75429806113</v>
      </c>
      <c r="I81" s="3">
        <f t="shared" si="302"/>
        <v>953588.19061253197</v>
      </c>
      <c r="K81" s="1">
        <v>580</v>
      </c>
      <c r="L81" s="3">
        <f t="shared" si="304"/>
        <v>889096.63460193516</v>
      </c>
      <c r="M81" s="3">
        <f t="shared" si="305"/>
        <v>902178.08412096405</v>
      </c>
      <c r="N81" s="3">
        <f t="shared" si="306"/>
        <v>915455.75538277847</v>
      </c>
      <c r="O81" s="3">
        <f t="shared" si="307"/>
        <v>928932.59171352012</v>
      </c>
      <c r="P81" s="3">
        <f t="shared" si="308"/>
        <v>942611.58058922284</v>
      </c>
      <c r="Q81" s="3">
        <f t="shared" si="309"/>
        <v>956495.75429806113</v>
      </c>
      <c r="R81" s="3">
        <f t="shared" si="310"/>
        <v>970588.19061253197</v>
      </c>
      <c r="T81" s="1">
        <v>580</v>
      </c>
      <c r="U81" s="3">
        <f t="shared" si="311"/>
        <v>913096.63460193516</v>
      </c>
      <c r="V81" s="3">
        <f t="shared" si="312"/>
        <v>926178.08412096405</v>
      </c>
      <c r="W81" s="3">
        <f t="shared" si="313"/>
        <v>939455.75538277847</v>
      </c>
      <c r="X81" s="3">
        <f t="shared" si="314"/>
        <v>952932.59171352012</v>
      </c>
      <c r="Y81" s="3">
        <f t="shared" si="315"/>
        <v>966611.58058922284</v>
      </c>
      <c r="Z81" s="3">
        <f t="shared" si="316"/>
        <v>980495.75429806113</v>
      </c>
      <c r="AA81" s="3">
        <f t="shared" si="317"/>
        <v>994588.19061253197</v>
      </c>
      <c r="AC81" s="1">
        <v>580</v>
      </c>
      <c r="AD81" s="3">
        <f t="shared" si="318"/>
        <v>937096.63460193516</v>
      </c>
      <c r="AE81" s="3">
        <f t="shared" si="319"/>
        <v>950178.08412096405</v>
      </c>
      <c r="AF81" s="3">
        <f t="shared" si="320"/>
        <v>963455.75538277847</v>
      </c>
      <c r="AG81" s="3">
        <f t="shared" si="321"/>
        <v>976932.59171352012</v>
      </c>
      <c r="AH81" s="3">
        <f t="shared" si="322"/>
        <v>990611.58058922284</v>
      </c>
      <c r="AI81" s="3">
        <f t="shared" si="323"/>
        <v>1004495.7542980611</v>
      </c>
      <c r="AJ81" s="3">
        <f t="shared" si="324"/>
        <v>1018588.190612532</v>
      </c>
      <c r="AL81" s="1">
        <v>580</v>
      </c>
      <c r="AM81" s="3">
        <f t="shared" si="325"/>
        <v>962096.63460193516</v>
      </c>
      <c r="AN81" s="3">
        <f t="shared" si="326"/>
        <v>975178.08412096405</v>
      </c>
      <c r="AO81" s="3">
        <f t="shared" si="327"/>
        <v>988455.75538277847</v>
      </c>
      <c r="AP81" s="3">
        <f t="shared" si="328"/>
        <v>1001932.5917135201</v>
      </c>
      <c r="AQ81" s="3">
        <f t="shared" si="329"/>
        <v>1015611.5805892228</v>
      </c>
      <c r="AR81" s="3">
        <f t="shared" si="330"/>
        <v>1029495.7542980611</v>
      </c>
      <c r="AS81" s="3">
        <f t="shared" si="331"/>
        <v>1043588.190612532</v>
      </c>
    </row>
    <row r="82" spans="2:63" hidden="1" x14ac:dyDescent="0.35">
      <c r="B82" s="1">
        <v>581</v>
      </c>
      <c r="C82" s="3">
        <v>885178.08412096417</v>
      </c>
      <c r="D82" s="3">
        <f t="shared" si="303"/>
        <v>898455.75538277859</v>
      </c>
      <c r="E82" s="3">
        <f t="shared" si="303"/>
        <v>911932.59171352023</v>
      </c>
      <c r="F82" s="3">
        <f t="shared" si="303"/>
        <v>925611.58058922295</v>
      </c>
      <c r="G82" s="3">
        <f t="shared" si="302"/>
        <v>939495.75429806125</v>
      </c>
      <c r="H82" s="3">
        <f t="shared" si="302"/>
        <v>953588.19061253208</v>
      </c>
      <c r="I82" s="3">
        <f t="shared" si="302"/>
        <v>967892.01347171993</v>
      </c>
      <c r="K82" s="1">
        <v>581</v>
      </c>
      <c r="L82" s="3">
        <f t="shared" si="304"/>
        <v>902178.08412096417</v>
      </c>
      <c r="M82" s="3">
        <f t="shared" si="305"/>
        <v>915455.75538277859</v>
      </c>
      <c r="N82" s="3">
        <f t="shared" si="306"/>
        <v>928932.59171352023</v>
      </c>
      <c r="O82" s="3">
        <f t="shared" si="307"/>
        <v>942611.58058922295</v>
      </c>
      <c r="P82" s="3">
        <f t="shared" si="308"/>
        <v>956495.75429806125</v>
      </c>
      <c r="Q82" s="3">
        <f t="shared" si="309"/>
        <v>970588.19061253208</v>
      </c>
      <c r="R82" s="3">
        <f t="shared" si="310"/>
        <v>984892.01347171993</v>
      </c>
      <c r="T82" s="1">
        <v>581</v>
      </c>
      <c r="U82" s="3">
        <f t="shared" si="311"/>
        <v>926178.08412096417</v>
      </c>
      <c r="V82" s="3">
        <f t="shared" si="312"/>
        <v>939455.75538277859</v>
      </c>
      <c r="W82" s="3">
        <f t="shared" si="313"/>
        <v>952932.59171352023</v>
      </c>
      <c r="X82" s="3">
        <f t="shared" si="314"/>
        <v>966611.58058922295</v>
      </c>
      <c r="Y82" s="3">
        <f t="shared" si="315"/>
        <v>980495.75429806125</v>
      </c>
      <c r="Z82" s="3">
        <f t="shared" si="316"/>
        <v>994588.19061253208</v>
      </c>
      <c r="AA82" s="3">
        <f t="shared" si="317"/>
        <v>1008892.0134717199</v>
      </c>
      <c r="AC82" s="1">
        <v>581</v>
      </c>
      <c r="AD82" s="3">
        <f t="shared" si="318"/>
        <v>950178.08412096417</v>
      </c>
      <c r="AE82" s="3">
        <f t="shared" si="319"/>
        <v>963455.75538277859</v>
      </c>
      <c r="AF82" s="3">
        <f t="shared" si="320"/>
        <v>976932.59171352023</v>
      </c>
      <c r="AG82" s="3">
        <f t="shared" si="321"/>
        <v>990611.58058922295</v>
      </c>
      <c r="AH82" s="3">
        <f t="shared" si="322"/>
        <v>1004495.7542980612</v>
      </c>
      <c r="AI82" s="3">
        <f t="shared" si="323"/>
        <v>1018588.1906125321</v>
      </c>
      <c r="AJ82" s="3">
        <f t="shared" si="324"/>
        <v>1032892.0134717199</v>
      </c>
      <c r="AL82" s="1">
        <v>581</v>
      </c>
      <c r="AM82" s="3">
        <f t="shared" si="325"/>
        <v>975178.08412096417</v>
      </c>
      <c r="AN82" s="3">
        <f t="shared" si="326"/>
        <v>988455.75538277859</v>
      </c>
      <c r="AO82" s="3">
        <f t="shared" si="327"/>
        <v>1001932.5917135202</v>
      </c>
      <c r="AP82" s="3">
        <f t="shared" si="328"/>
        <v>1015611.580589223</v>
      </c>
      <c r="AQ82" s="3">
        <f t="shared" si="329"/>
        <v>1029495.7542980612</v>
      </c>
      <c r="AR82" s="3">
        <f t="shared" si="330"/>
        <v>1043588.1906125321</v>
      </c>
      <c r="AS82" s="3">
        <f t="shared" si="331"/>
        <v>1057892.0134717198</v>
      </c>
    </row>
    <row r="83" spans="2:63" hidden="1" x14ac:dyDescent="0.35">
      <c r="B83" s="1">
        <v>582</v>
      </c>
      <c r="C83" s="3">
        <v>898455.75538277882</v>
      </c>
      <c r="D83" s="3">
        <f t="shared" si="303"/>
        <v>911932.59171352047</v>
      </c>
      <c r="E83" s="3">
        <f t="shared" si="303"/>
        <v>925611.58058922319</v>
      </c>
      <c r="F83" s="3">
        <f t="shared" si="303"/>
        <v>939495.75429806148</v>
      </c>
      <c r="G83" s="3">
        <f t="shared" si="302"/>
        <v>953588.19061253231</v>
      </c>
      <c r="H83" s="3">
        <f t="shared" si="302"/>
        <v>967892.01347172016</v>
      </c>
      <c r="I83" s="3">
        <f t="shared" si="302"/>
        <v>982410.39367379586</v>
      </c>
      <c r="K83" s="1">
        <v>582</v>
      </c>
      <c r="L83" s="3">
        <f t="shared" si="304"/>
        <v>915455.75538277882</v>
      </c>
      <c r="M83" s="3">
        <f t="shared" si="305"/>
        <v>928932.59171352047</v>
      </c>
      <c r="N83" s="3">
        <f t="shared" si="306"/>
        <v>942611.58058922319</v>
      </c>
      <c r="O83" s="3">
        <f t="shared" si="307"/>
        <v>956495.75429806148</v>
      </c>
      <c r="P83" s="3">
        <f t="shared" si="308"/>
        <v>970588.19061253231</v>
      </c>
      <c r="Q83" s="3">
        <f t="shared" si="309"/>
        <v>984892.01347172016</v>
      </c>
      <c r="R83" s="3">
        <f t="shared" si="310"/>
        <v>999410.39367379586</v>
      </c>
      <c r="T83" s="1">
        <v>582</v>
      </c>
      <c r="U83" s="3">
        <f t="shared" si="311"/>
        <v>939455.75538277882</v>
      </c>
      <c r="V83" s="3">
        <f t="shared" si="312"/>
        <v>952932.59171352047</v>
      </c>
      <c r="W83" s="3">
        <f t="shared" si="313"/>
        <v>966611.58058922319</v>
      </c>
      <c r="X83" s="3">
        <f t="shared" si="314"/>
        <v>980495.75429806148</v>
      </c>
      <c r="Y83" s="3">
        <f t="shared" si="315"/>
        <v>994588.19061253231</v>
      </c>
      <c r="Z83" s="3">
        <f t="shared" si="316"/>
        <v>1008892.0134717202</v>
      </c>
      <c r="AA83" s="3">
        <f t="shared" si="317"/>
        <v>1023410.3936737959</v>
      </c>
      <c r="AC83" s="1">
        <v>582</v>
      </c>
      <c r="AD83" s="3">
        <f t="shared" si="318"/>
        <v>963455.75538277882</v>
      </c>
      <c r="AE83" s="3">
        <f t="shared" si="319"/>
        <v>976932.59171352047</v>
      </c>
      <c r="AF83" s="3">
        <f t="shared" si="320"/>
        <v>990611.58058922319</v>
      </c>
      <c r="AG83" s="3">
        <f t="shared" si="321"/>
        <v>1004495.7542980615</v>
      </c>
      <c r="AH83" s="3">
        <f t="shared" si="322"/>
        <v>1018588.1906125323</v>
      </c>
      <c r="AI83" s="3">
        <f t="shared" si="323"/>
        <v>1032892.0134717202</v>
      </c>
      <c r="AJ83" s="3">
        <f t="shared" si="324"/>
        <v>1047410.3936737959</v>
      </c>
      <c r="AL83" s="1">
        <v>582</v>
      </c>
      <c r="AM83" s="3">
        <f t="shared" si="325"/>
        <v>988455.75538277882</v>
      </c>
      <c r="AN83" s="3">
        <f t="shared" si="326"/>
        <v>1001932.5917135205</v>
      </c>
      <c r="AO83" s="3">
        <f t="shared" si="327"/>
        <v>1015611.5805892232</v>
      </c>
      <c r="AP83" s="3">
        <f t="shared" si="328"/>
        <v>1029495.7542980615</v>
      </c>
      <c r="AQ83" s="3">
        <f t="shared" si="329"/>
        <v>1043588.1906125323</v>
      </c>
      <c r="AR83" s="3">
        <f t="shared" si="330"/>
        <v>1057892.0134717203</v>
      </c>
      <c r="AS83" s="3">
        <f t="shared" si="331"/>
        <v>1072410.3936737957</v>
      </c>
    </row>
    <row r="84" spans="2:63" hidden="1" x14ac:dyDescent="0.35">
      <c r="B84" s="1">
        <v>583</v>
      </c>
      <c r="C84" s="3">
        <v>911932.59171352058</v>
      </c>
      <c r="D84" s="3">
        <f t="shared" si="303"/>
        <v>925611.5805892233</v>
      </c>
      <c r="E84" s="3">
        <f t="shared" si="303"/>
        <v>939495.7542980616</v>
      </c>
      <c r="F84" s="3">
        <f t="shared" si="303"/>
        <v>953588.19061253243</v>
      </c>
      <c r="G84" s="3">
        <f t="shared" si="302"/>
        <v>967892.01347172027</v>
      </c>
      <c r="H84" s="3">
        <f t="shared" si="302"/>
        <v>982410.39367379597</v>
      </c>
      <c r="I84" s="3">
        <f t="shared" si="302"/>
        <v>997146.54957890278</v>
      </c>
      <c r="K84" s="1">
        <v>583</v>
      </c>
      <c r="L84" s="3">
        <f t="shared" si="304"/>
        <v>928932.59171352058</v>
      </c>
      <c r="M84" s="3">
        <f t="shared" si="305"/>
        <v>942611.5805892233</v>
      </c>
      <c r="N84" s="3">
        <f t="shared" si="306"/>
        <v>956495.7542980616</v>
      </c>
      <c r="O84" s="3">
        <f t="shared" si="307"/>
        <v>970588.19061253243</v>
      </c>
      <c r="P84" s="3">
        <f t="shared" si="308"/>
        <v>984892.01347172027</v>
      </c>
      <c r="Q84" s="3">
        <f t="shared" si="309"/>
        <v>999410.39367379597</v>
      </c>
      <c r="R84" s="3">
        <f t="shared" si="310"/>
        <v>1014146.5495789028</v>
      </c>
      <c r="T84" s="1">
        <v>583</v>
      </c>
      <c r="U84" s="3">
        <f t="shared" si="311"/>
        <v>952932.59171352058</v>
      </c>
      <c r="V84" s="3">
        <f t="shared" si="312"/>
        <v>966611.5805892233</v>
      </c>
      <c r="W84" s="3">
        <f t="shared" si="313"/>
        <v>980495.7542980616</v>
      </c>
      <c r="X84" s="3">
        <f t="shared" si="314"/>
        <v>994588.19061253243</v>
      </c>
      <c r="Y84" s="3">
        <f t="shared" si="315"/>
        <v>1008892.0134717203</v>
      </c>
      <c r="Z84" s="3">
        <f t="shared" si="316"/>
        <v>1023410.393673796</v>
      </c>
      <c r="AA84" s="3">
        <f t="shared" si="317"/>
        <v>1038146.5495789028</v>
      </c>
      <c r="AC84" s="1">
        <v>583</v>
      </c>
      <c r="AD84" s="3">
        <f t="shared" si="318"/>
        <v>976932.59171352058</v>
      </c>
      <c r="AE84" s="3">
        <f t="shared" si="319"/>
        <v>990611.5805892233</v>
      </c>
      <c r="AF84" s="3">
        <f t="shared" si="320"/>
        <v>1004495.7542980616</v>
      </c>
      <c r="AG84" s="3">
        <f t="shared" si="321"/>
        <v>1018588.1906125324</v>
      </c>
      <c r="AH84" s="3">
        <f t="shared" si="322"/>
        <v>1032892.0134717203</v>
      </c>
      <c r="AI84" s="3">
        <f t="shared" si="323"/>
        <v>1047410.393673796</v>
      </c>
      <c r="AJ84" s="3">
        <f t="shared" si="324"/>
        <v>1062146.5495789028</v>
      </c>
      <c r="AL84" s="1">
        <v>583</v>
      </c>
      <c r="AM84" s="3">
        <f t="shared" si="325"/>
        <v>1001932.5917135206</v>
      </c>
      <c r="AN84" s="3">
        <f t="shared" si="326"/>
        <v>1015611.5805892233</v>
      </c>
      <c r="AO84" s="3">
        <f t="shared" si="327"/>
        <v>1029495.7542980616</v>
      </c>
      <c r="AP84" s="3">
        <f t="shared" si="328"/>
        <v>1043588.1906125324</v>
      </c>
      <c r="AQ84" s="3">
        <f t="shared" si="329"/>
        <v>1057892.0134717203</v>
      </c>
      <c r="AR84" s="3">
        <f t="shared" si="330"/>
        <v>1072410.393673796</v>
      </c>
      <c r="AS84" s="3">
        <f t="shared" si="331"/>
        <v>1087146.5495789028</v>
      </c>
    </row>
    <row r="85" spans="2:63" hidden="1" x14ac:dyDescent="0.35">
      <c r="B85" s="1">
        <v>584</v>
      </c>
      <c r="C85" s="3">
        <v>925611.5805892233</v>
      </c>
      <c r="D85" s="3">
        <f t="shared" si="303"/>
        <v>939495.7542980616</v>
      </c>
      <c r="E85" s="3">
        <f t="shared" si="303"/>
        <v>953588.19061253243</v>
      </c>
      <c r="F85" s="3">
        <f t="shared" si="303"/>
        <v>967892.01347172027</v>
      </c>
      <c r="G85" s="3">
        <f t="shared" si="302"/>
        <v>982410.39367379597</v>
      </c>
      <c r="H85" s="3">
        <f t="shared" si="302"/>
        <v>997146.54957890278</v>
      </c>
      <c r="I85" s="3">
        <f t="shared" si="302"/>
        <v>1012103.7478225862</v>
      </c>
      <c r="K85" s="1">
        <v>584</v>
      </c>
      <c r="L85" s="3">
        <f t="shared" si="304"/>
        <v>942611.5805892233</v>
      </c>
      <c r="M85" s="3">
        <f t="shared" si="305"/>
        <v>956495.7542980616</v>
      </c>
      <c r="N85" s="3">
        <f t="shared" si="306"/>
        <v>970588.19061253243</v>
      </c>
      <c r="O85" s="3">
        <f t="shared" si="307"/>
        <v>984892.01347172027</v>
      </c>
      <c r="P85" s="3">
        <f t="shared" si="308"/>
        <v>999410.39367379597</v>
      </c>
      <c r="Q85" s="3">
        <f t="shared" si="309"/>
        <v>1014146.5495789028</v>
      </c>
      <c r="R85" s="3">
        <f t="shared" si="310"/>
        <v>1029103.7478225862</v>
      </c>
      <c r="T85" s="1">
        <v>584</v>
      </c>
      <c r="U85" s="3">
        <f t="shared" si="311"/>
        <v>966611.5805892233</v>
      </c>
      <c r="V85" s="3">
        <f t="shared" si="312"/>
        <v>980495.7542980616</v>
      </c>
      <c r="W85" s="3">
        <f t="shared" si="313"/>
        <v>994588.19061253243</v>
      </c>
      <c r="X85" s="3">
        <f t="shared" si="314"/>
        <v>1008892.0134717203</v>
      </c>
      <c r="Y85" s="3">
        <f t="shared" si="315"/>
        <v>1023410.393673796</v>
      </c>
      <c r="Z85" s="3">
        <f t="shared" si="316"/>
        <v>1038146.5495789028</v>
      </c>
      <c r="AA85" s="3">
        <f t="shared" si="317"/>
        <v>1053103.7478225862</v>
      </c>
      <c r="AC85" s="1">
        <v>584</v>
      </c>
      <c r="AD85" s="3">
        <f t="shared" si="318"/>
        <v>990611.5805892233</v>
      </c>
      <c r="AE85" s="3">
        <f t="shared" si="319"/>
        <v>1004495.7542980616</v>
      </c>
      <c r="AF85" s="3">
        <f t="shared" si="320"/>
        <v>1018588.1906125324</v>
      </c>
      <c r="AG85" s="3">
        <f t="shared" si="321"/>
        <v>1032892.0134717203</v>
      </c>
      <c r="AH85" s="3">
        <f t="shared" si="322"/>
        <v>1047410.393673796</v>
      </c>
      <c r="AI85" s="3">
        <f t="shared" si="323"/>
        <v>1062146.5495789028</v>
      </c>
      <c r="AJ85" s="3">
        <f t="shared" si="324"/>
        <v>1077103.7478225862</v>
      </c>
      <c r="AL85" s="1">
        <v>584</v>
      </c>
      <c r="AM85" s="3">
        <f t="shared" si="325"/>
        <v>1015611.5805892233</v>
      </c>
      <c r="AN85" s="3">
        <f t="shared" si="326"/>
        <v>1029495.7542980616</v>
      </c>
      <c r="AO85" s="3">
        <f t="shared" si="327"/>
        <v>1043588.1906125324</v>
      </c>
      <c r="AP85" s="3">
        <f t="shared" si="328"/>
        <v>1057892.0134717203</v>
      </c>
      <c r="AQ85" s="3">
        <f t="shared" si="329"/>
        <v>1072410.393673796</v>
      </c>
      <c r="AR85" s="3">
        <f t="shared" si="330"/>
        <v>1087146.5495789028</v>
      </c>
      <c r="AS85" s="3">
        <f t="shared" si="331"/>
        <v>1102103.7478225862</v>
      </c>
    </row>
    <row r="86" spans="2:63" hidden="1" x14ac:dyDescent="0.35">
      <c r="B86" s="1">
        <v>585</v>
      </c>
      <c r="C86" s="3">
        <v>939495.7542980616</v>
      </c>
      <c r="D86" s="3">
        <f t="shared" si="303"/>
        <v>953588.19061253243</v>
      </c>
      <c r="E86" s="3">
        <f t="shared" si="303"/>
        <v>967892.01347172027</v>
      </c>
      <c r="F86" s="3">
        <f t="shared" si="303"/>
        <v>982410.39367379597</v>
      </c>
      <c r="G86" s="3">
        <f t="shared" si="302"/>
        <v>997146.54957890278</v>
      </c>
      <c r="H86" s="3">
        <f t="shared" si="302"/>
        <v>1012103.7478225862</v>
      </c>
      <c r="I86" s="3">
        <f t="shared" si="302"/>
        <v>1027285.3040399249</v>
      </c>
      <c r="K86" s="1">
        <v>585</v>
      </c>
      <c r="L86" s="3">
        <f t="shared" si="304"/>
        <v>956495.7542980616</v>
      </c>
      <c r="M86" s="3">
        <f t="shared" si="305"/>
        <v>970588.19061253243</v>
      </c>
      <c r="N86" s="3">
        <f t="shared" si="306"/>
        <v>984892.01347172027</v>
      </c>
      <c r="O86" s="3">
        <f t="shared" si="307"/>
        <v>999410.39367379597</v>
      </c>
      <c r="P86" s="3">
        <f t="shared" si="308"/>
        <v>1014146.5495789028</v>
      </c>
      <c r="Q86" s="3">
        <f t="shared" si="309"/>
        <v>1029103.7478225862</v>
      </c>
      <c r="R86" s="3">
        <f t="shared" si="310"/>
        <v>1044285.3040399249</v>
      </c>
      <c r="T86" s="1">
        <v>585</v>
      </c>
      <c r="U86" s="3">
        <f t="shared" si="311"/>
        <v>980495.7542980616</v>
      </c>
      <c r="V86" s="3">
        <f t="shared" si="312"/>
        <v>994588.19061253243</v>
      </c>
      <c r="W86" s="3">
        <f t="shared" si="313"/>
        <v>1008892.0134717203</v>
      </c>
      <c r="X86" s="3">
        <f t="shared" si="314"/>
        <v>1023410.393673796</v>
      </c>
      <c r="Y86" s="3">
        <f t="shared" si="315"/>
        <v>1038146.5495789028</v>
      </c>
      <c r="Z86" s="3">
        <f t="shared" si="316"/>
        <v>1053103.7478225862</v>
      </c>
      <c r="AA86" s="3">
        <f t="shared" si="317"/>
        <v>1068285.3040399249</v>
      </c>
      <c r="AC86" s="1">
        <v>585</v>
      </c>
      <c r="AD86" s="3">
        <f t="shared" si="318"/>
        <v>1004495.7542980616</v>
      </c>
      <c r="AE86" s="3">
        <f t="shared" si="319"/>
        <v>1018588.1906125324</v>
      </c>
      <c r="AF86" s="3">
        <f t="shared" si="320"/>
        <v>1032892.0134717203</v>
      </c>
      <c r="AG86" s="3">
        <f t="shared" si="321"/>
        <v>1047410.393673796</v>
      </c>
      <c r="AH86" s="3">
        <f t="shared" si="322"/>
        <v>1062146.5495789028</v>
      </c>
      <c r="AI86" s="3">
        <f t="shared" si="323"/>
        <v>1077103.7478225862</v>
      </c>
      <c r="AJ86" s="3">
        <f t="shared" si="324"/>
        <v>1092285.3040399249</v>
      </c>
      <c r="AL86" s="1">
        <v>585</v>
      </c>
      <c r="AM86" s="3">
        <f t="shared" si="325"/>
        <v>1029495.7542980616</v>
      </c>
      <c r="AN86" s="3">
        <f t="shared" si="326"/>
        <v>1043588.1906125324</v>
      </c>
      <c r="AO86" s="3">
        <f t="shared" si="327"/>
        <v>1057892.0134717203</v>
      </c>
      <c r="AP86" s="3">
        <f t="shared" si="328"/>
        <v>1072410.393673796</v>
      </c>
      <c r="AQ86" s="3">
        <f t="shared" si="329"/>
        <v>1087146.5495789028</v>
      </c>
      <c r="AR86" s="3">
        <f t="shared" si="330"/>
        <v>1102103.7478225862</v>
      </c>
      <c r="AS86" s="3">
        <f t="shared" si="331"/>
        <v>1117285.3040399249</v>
      </c>
    </row>
    <row r="87" spans="2:63" x14ac:dyDescent="0.35">
      <c r="AM87" s="3" t="s">
        <v>7</v>
      </c>
      <c r="AN87" s="3" t="s">
        <v>7</v>
      </c>
      <c r="AO87" s="3" t="s">
        <v>7</v>
      </c>
      <c r="AP87" s="3" t="s">
        <v>7</v>
      </c>
      <c r="AQ87" s="3" t="s">
        <v>7</v>
      </c>
      <c r="AR87" s="3" t="s">
        <v>7</v>
      </c>
      <c r="AS87" s="3" t="s">
        <v>7</v>
      </c>
      <c r="AT87" s="3" t="s">
        <v>7</v>
      </c>
    </row>
    <row r="88" spans="2:63" x14ac:dyDescent="0.35">
      <c r="M88" s="6" t="s">
        <v>7</v>
      </c>
      <c r="N88" s="6" t="s">
        <v>7</v>
      </c>
      <c r="O88" s="6" t="s">
        <v>7</v>
      </c>
      <c r="P88" s="6" t="s">
        <v>7</v>
      </c>
      <c r="Q88" s="6" t="s">
        <v>7</v>
      </c>
      <c r="R88" s="6" t="s">
        <v>8</v>
      </c>
      <c r="V88" s="7" t="s">
        <v>7</v>
      </c>
      <c r="W88" s="7" t="s">
        <v>7</v>
      </c>
      <c r="X88" s="7" t="s">
        <v>7</v>
      </c>
      <c r="Y88" s="7" t="s">
        <v>8</v>
      </c>
      <c r="Z88" s="7" t="s">
        <v>7</v>
      </c>
      <c r="AA88" s="7" t="s">
        <v>7</v>
      </c>
      <c r="AS88" s="3" t="s">
        <v>7</v>
      </c>
      <c r="AV88" s="3"/>
    </row>
    <row r="89" spans="2:63" x14ac:dyDescent="0.35">
      <c r="AV89" s="3"/>
    </row>
    <row r="90" spans="2:63" x14ac:dyDescent="0.35">
      <c r="AV90" s="3"/>
      <c r="BA90" t="s">
        <v>7</v>
      </c>
    </row>
    <row r="91" spans="2:63" x14ac:dyDescent="0.35">
      <c r="AV91" s="3"/>
      <c r="BD91" s="8"/>
      <c r="BE91" s="8"/>
      <c r="BF91" s="9"/>
      <c r="BG91" s="9"/>
      <c r="BH91" s="9"/>
      <c r="BI91" s="9"/>
      <c r="BJ91" s="9"/>
      <c r="BK91" s="9"/>
    </row>
    <row r="92" spans="2:63" x14ac:dyDescent="0.35">
      <c r="AV92" s="3"/>
      <c r="BD92" s="8"/>
      <c r="BE92" s="3"/>
      <c r="BF92" s="3"/>
      <c r="BG92" s="3"/>
      <c r="BH92" s="3"/>
      <c r="BI92" s="3"/>
      <c r="BJ92" s="3"/>
      <c r="BK92" s="3"/>
    </row>
    <row r="93" spans="2:63" x14ac:dyDescent="0.35">
      <c r="AV93" s="3"/>
      <c r="BD93" s="8"/>
      <c r="BE93" s="3"/>
      <c r="BF93" s="3"/>
      <c r="BG93" s="3"/>
      <c r="BH93" s="3"/>
      <c r="BI93" s="3"/>
      <c r="BJ93" s="3"/>
      <c r="BK93" s="3"/>
    </row>
    <row r="94" spans="2:63" x14ac:dyDescent="0.35">
      <c r="AV94" s="3"/>
      <c r="BD94" s="8"/>
      <c r="BE94" s="3"/>
      <c r="BF94" s="3"/>
      <c r="BG94" s="3"/>
      <c r="BH94" s="3"/>
      <c r="BI94" s="3"/>
      <c r="BJ94" s="3"/>
      <c r="BK94" s="3"/>
    </row>
    <row r="95" spans="2:63" x14ac:dyDescent="0.35">
      <c r="AV95" s="3"/>
      <c r="BD95" s="8"/>
      <c r="BE95" s="3"/>
      <c r="BF95" s="3"/>
      <c r="BG95" s="3"/>
      <c r="BH95" s="3"/>
      <c r="BI95" s="3"/>
      <c r="BJ95" s="3"/>
      <c r="BK95" s="3"/>
    </row>
    <row r="96" spans="2:63" x14ac:dyDescent="0.35">
      <c r="AV96" s="3"/>
      <c r="BD96" s="8"/>
      <c r="BE96" s="3"/>
      <c r="BF96" s="3"/>
      <c r="BG96" s="3"/>
      <c r="BH96" s="3"/>
      <c r="BI96" s="3"/>
      <c r="BJ96" s="3"/>
      <c r="BK96" s="3"/>
    </row>
    <row r="97" spans="48:63" x14ac:dyDescent="0.35">
      <c r="AV97" s="3"/>
      <c r="BD97" s="8"/>
      <c r="BE97" s="3"/>
      <c r="BF97" s="3"/>
      <c r="BG97" s="3"/>
      <c r="BH97" s="3"/>
      <c r="BI97" s="3"/>
      <c r="BJ97" s="3"/>
      <c r="BK97" s="3"/>
    </row>
    <row r="98" spans="48:63" x14ac:dyDescent="0.35">
      <c r="AV98" s="3"/>
      <c r="BD98" s="8"/>
      <c r="BE98" s="3"/>
      <c r="BF98" s="3"/>
      <c r="BG98" s="3"/>
      <c r="BH98" s="3"/>
      <c r="BI98" s="3"/>
      <c r="BJ98" s="3"/>
      <c r="BK98" s="3"/>
    </row>
    <row r="99" spans="48:63" x14ac:dyDescent="0.35">
      <c r="AV99" s="3"/>
      <c r="BD99" s="8"/>
      <c r="BE99" s="3"/>
      <c r="BF99" s="3"/>
      <c r="BG99" s="3"/>
      <c r="BH99" s="3"/>
      <c r="BI99" s="3"/>
      <c r="BJ99" s="3"/>
      <c r="BK99" s="3"/>
    </row>
    <row r="100" spans="48:63" x14ac:dyDescent="0.35">
      <c r="AV100" s="3"/>
      <c r="BD100" s="8"/>
      <c r="BE100" s="3"/>
      <c r="BF100" s="3"/>
      <c r="BG100" s="3"/>
      <c r="BH100" s="3"/>
      <c r="BI100" s="3"/>
      <c r="BJ100" s="3"/>
      <c r="BK100" s="3"/>
    </row>
    <row r="101" spans="48:63" x14ac:dyDescent="0.35">
      <c r="AV101" s="3"/>
      <c r="BD101" s="8"/>
      <c r="BE101" s="3"/>
      <c r="BF101" s="3"/>
      <c r="BG101" s="3"/>
      <c r="BH101" s="3"/>
      <c r="BI101" s="3"/>
      <c r="BJ101" s="3"/>
      <c r="BK101" s="3"/>
    </row>
    <row r="102" spans="48:63" x14ac:dyDescent="0.35">
      <c r="AV102" s="3"/>
      <c r="BD102" s="8"/>
      <c r="BE102" s="3"/>
      <c r="BF102" s="3"/>
      <c r="BG102" s="3"/>
      <c r="BH102" s="3"/>
      <c r="BI102" s="3"/>
      <c r="BJ102" s="3"/>
      <c r="BK102" s="3"/>
    </row>
    <row r="103" spans="48:63" x14ac:dyDescent="0.35">
      <c r="AV103" s="3"/>
      <c r="BD103" s="8"/>
      <c r="BE103" s="3"/>
      <c r="BF103" s="3"/>
      <c r="BG103" s="3"/>
      <c r="BH103" s="3"/>
      <c r="BI103" s="3"/>
      <c r="BJ103" s="3"/>
      <c r="BK103" s="3"/>
    </row>
    <row r="104" spans="48:63" x14ac:dyDescent="0.35">
      <c r="AV104" s="3"/>
      <c r="BD104" s="8"/>
      <c r="BE104" s="3"/>
      <c r="BF104" s="3"/>
      <c r="BG104" s="3"/>
      <c r="BH104" s="3"/>
      <c r="BI104" s="3"/>
      <c r="BJ104" s="3"/>
      <c r="BK104" s="3"/>
    </row>
    <row r="105" spans="48:63" x14ac:dyDescent="0.35">
      <c r="AV105" s="3"/>
      <c r="BD105" s="8"/>
      <c r="BE105" s="3"/>
      <c r="BF105" s="3"/>
      <c r="BG105" s="3"/>
      <c r="BH105" s="3"/>
      <c r="BI105" s="3"/>
      <c r="BJ105" s="3"/>
      <c r="BK105" s="3"/>
    </row>
    <row r="106" spans="48:63" x14ac:dyDescent="0.35">
      <c r="AV106" s="3"/>
      <c r="BD106" s="8"/>
      <c r="BE106" s="3"/>
      <c r="BF106" s="3"/>
      <c r="BG106" s="3"/>
      <c r="BH106" s="3"/>
      <c r="BI106" s="3"/>
      <c r="BJ106" s="3"/>
      <c r="BK106" s="3"/>
    </row>
    <row r="107" spans="48:63" x14ac:dyDescent="0.35">
      <c r="AV107" s="3"/>
      <c r="BD107" s="8"/>
      <c r="BE107" s="3"/>
      <c r="BF107" s="3"/>
      <c r="BG107" s="3"/>
      <c r="BH107" s="3"/>
      <c r="BI107" s="3"/>
      <c r="BJ107" s="3"/>
      <c r="BK107" s="3"/>
    </row>
    <row r="108" spans="48:63" x14ac:dyDescent="0.35">
      <c r="AV108" s="3"/>
      <c r="BD108" s="8"/>
      <c r="BE108" s="3"/>
      <c r="BF108" s="3"/>
      <c r="BG108" s="3"/>
      <c r="BH108" s="3"/>
      <c r="BI108" s="3"/>
      <c r="BJ108" s="3"/>
      <c r="BK108" s="3"/>
    </row>
    <row r="109" spans="48:63" x14ac:dyDescent="0.35">
      <c r="AV109" s="3"/>
      <c r="BD109" s="8"/>
      <c r="BE109" s="3"/>
      <c r="BF109" s="3"/>
      <c r="BG109" s="3"/>
      <c r="BH109" s="3"/>
      <c r="BI109" s="3"/>
      <c r="BJ109" s="3"/>
      <c r="BK109" s="3"/>
    </row>
    <row r="110" spans="48:63" x14ac:dyDescent="0.35">
      <c r="AV110" s="3"/>
      <c r="BD110" s="8"/>
      <c r="BE110" s="3"/>
      <c r="BF110" s="3"/>
      <c r="BG110" s="3"/>
      <c r="BH110" s="3"/>
      <c r="BI110" s="3"/>
      <c r="BJ110" s="3"/>
      <c r="BK110" s="3"/>
    </row>
    <row r="111" spans="48:63" x14ac:dyDescent="0.35">
      <c r="AV111" s="3"/>
      <c r="BD111" s="8"/>
      <c r="BE111" s="3"/>
      <c r="BF111" s="3"/>
      <c r="BG111" s="3"/>
      <c r="BH111" s="3"/>
      <c r="BI111" s="3"/>
      <c r="BJ111" s="3"/>
      <c r="BK111" s="3"/>
    </row>
    <row r="112" spans="48:63" x14ac:dyDescent="0.35">
      <c r="AV112" s="3"/>
      <c r="BD112" s="8"/>
      <c r="BE112" s="3"/>
      <c r="BF112" s="3"/>
      <c r="BG112" s="3"/>
      <c r="BH112" s="3"/>
      <c r="BI112" s="3"/>
      <c r="BJ112" s="3"/>
      <c r="BK112" s="3"/>
    </row>
    <row r="113" spans="48:63" x14ac:dyDescent="0.35">
      <c r="AV113" s="3"/>
      <c r="BD113" s="8"/>
      <c r="BE113" s="3"/>
      <c r="BF113" s="3"/>
      <c r="BG113" s="3"/>
      <c r="BH113" s="3"/>
      <c r="BI113" s="3"/>
      <c r="BJ113" s="3"/>
      <c r="BK113" s="3"/>
    </row>
    <row r="114" spans="48:63" x14ac:dyDescent="0.35">
      <c r="AV114" s="3"/>
      <c r="BD114" s="8"/>
      <c r="BE114" s="3"/>
      <c r="BF114" s="3"/>
      <c r="BG114" s="3"/>
      <c r="BH114" s="3"/>
      <c r="BI114" s="3"/>
      <c r="BJ114" s="3"/>
      <c r="BK114" s="3"/>
    </row>
    <row r="115" spans="48:63" x14ac:dyDescent="0.35">
      <c r="AV115" s="3"/>
      <c r="BD115" s="8"/>
      <c r="BE115" s="3"/>
      <c r="BF115" s="3"/>
      <c r="BG115" s="3"/>
      <c r="BH115" s="3"/>
      <c r="BI115" s="3"/>
      <c r="BJ115" s="3"/>
      <c r="BK115" s="3"/>
    </row>
    <row r="116" spans="48:63" x14ac:dyDescent="0.35">
      <c r="AV116" s="3"/>
      <c r="BD116" s="8"/>
      <c r="BE116" s="3"/>
      <c r="BF116" s="3"/>
      <c r="BG116" s="3"/>
      <c r="BH116" s="3"/>
      <c r="BI116" s="3"/>
      <c r="BJ116" s="3"/>
      <c r="BK116" s="3"/>
    </row>
    <row r="117" spans="48:63" x14ac:dyDescent="0.35">
      <c r="AV117" s="3"/>
      <c r="BD117" s="8"/>
      <c r="BE117" s="3"/>
      <c r="BF117" s="3"/>
      <c r="BG117" s="3"/>
      <c r="BH117" s="3"/>
      <c r="BI117" s="3"/>
      <c r="BJ117" s="3"/>
      <c r="BK117" s="3"/>
    </row>
    <row r="118" spans="48:63" x14ac:dyDescent="0.35">
      <c r="AV118" s="3"/>
      <c r="BD118" s="8"/>
      <c r="BE118" s="3"/>
      <c r="BF118" s="3"/>
      <c r="BG118" s="3"/>
      <c r="BH118" s="3"/>
      <c r="BI118" s="3"/>
      <c r="BJ118" s="3"/>
      <c r="BK118" s="3"/>
    </row>
    <row r="119" spans="48:63" x14ac:dyDescent="0.35">
      <c r="AV119" s="3"/>
      <c r="BD119" s="8"/>
      <c r="BE119" s="3"/>
      <c r="BF119" s="3"/>
      <c r="BG119" s="3"/>
      <c r="BH119" s="3"/>
      <c r="BI119" s="3"/>
      <c r="BJ119" s="3"/>
      <c r="BK119" s="3"/>
    </row>
    <row r="120" spans="48:63" x14ac:dyDescent="0.35">
      <c r="AV120" s="3"/>
      <c r="BD120" s="8"/>
      <c r="BE120" s="3"/>
      <c r="BF120" s="3"/>
      <c r="BG120" s="3"/>
      <c r="BH120" s="3"/>
      <c r="BI120" s="3"/>
      <c r="BJ120" s="3"/>
      <c r="BK120" s="3"/>
    </row>
    <row r="121" spans="48:63" x14ac:dyDescent="0.35">
      <c r="AV121" s="3"/>
      <c r="BD121" s="8"/>
      <c r="BE121" s="3"/>
      <c r="BF121" s="3"/>
      <c r="BG121" s="3"/>
      <c r="BH121" s="3"/>
      <c r="BI121" s="3"/>
      <c r="BJ121" s="3"/>
      <c r="BK121" s="3"/>
    </row>
    <row r="122" spans="48:63" x14ac:dyDescent="0.35">
      <c r="AV122" s="3"/>
      <c r="BD122" s="8"/>
      <c r="BE122" s="3"/>
      <c r="BF122" s="3"/>
      <c r="BG122" s="3"/>
      <c r="BH122" s="3"/>
      <c r="BI122" s="3"/>
      <c r="BJ122" s="3"/>
      <c r="BK122" s="3"/>
    </row>
    <row r="123" spans="48:63" x14ac:dyDescent="0.35">
      <c r="AV123" s="3"/>
      <c r="BD123" s="8"/>
      <c r="BE123" s="3"/>
      <c r="BF123" s="3"/>
      <c r="BG123" s="3"/>
      <c r="BH123" s="3"/>
      <c r="BI123" s="3"/>
      <c r="BJ123" s="3"/>
      <c r="BK123" s="3"/>
    </row>
    <row r="124" spans="48:63" x14ac:dyDescent="0.35">
      <c r="AV124" s="3"/>
      <c r="BD124" s="8"/>
      <c r="BE124" s="3"/>
      <c r="BF124" s="3"/>
      <c r="BG124" s="3"/>
      <c r="BH124" s="3"/>
      <c r="BI124" s="3"/>
      <c r="BJ124" s="3"/>
      <c r="BK124" s="3"/>
    </row>
    <row r="125" spans="48:63" x14ac:dyDescent="0.35">
      <c r="AV125" s="3"/>
      <c r="BD125" s="8"/>
      <c r="BE125" s="3"/>
      <c r="BF125" s="3"/>
      <c r="BG125" s="3"/>
      <c r="BH125" s="3"/>
      <c r="BI125" s="3"/>
      <c r="BJ125" s="3"/>
      <c r="BK125" s="3"/>
    </row>
    <row r="126" spans="48:63" x14ac:dyDescent="0.35">
      <c r="AV126" s="3"/>
      <c r="BD126" s="8"/>
      <c r="BE126" s="3"/>
      <c r="BF126" s="3"/>
      <c r="BG126" s="3"/>
      <c r="BH126" s="3"/>
      <c r="BI126" s="3"/>
      <c r="BJ126" s="3"/>
      <c r="BK126" s="3"/>
    </row>
    <row r="127" spans="48:63" x14ac:dyDescent="0.35">
      <c r="AV127" s="3"/>
      <c r="BD127" s="8"/>
      <c r="BE127" s="3"/>
      <c r="BF127" s="3"/>
      <c r="BG127" s="3"/>
      <c r="BH127" s="3"/>
      <c r="BI127" s="3"/>
      <c r="BJ127" s="3"/>
      <c r="BK127" s="3"/>
    </row>
    <row r="128" spans="48:63" x14ac:dyDescent="0.35">
      <c r="AV128" s="3"/>
      <c r="BD128" s="8"/>
      <c r="BE128" s="3"/>
      <c r="BF128" s="3"/>
      <c r="BG128" s="3"/>
      <c r="BH128" s="3"/>
      <c r="BI128" s="3"/>
      <c r="BJ128" s="3"/>
      <c r="BK128" s="3"/>
    </row>
    <row r="129" spans="48:63" x14ac:dyDescent="0.35">
      <c r="AV129" s="3"/>
      <c r="BD129" s="8"/>
      <c r="BE129" s="3"/>
      <c r="BF129" s="3"/>
      <c r="BG129" s="3"/>
      <c r="BH129" s="3"/>
      <c r="BI129" s="3"/>
      <c r="BJ129" s="3"/>
      <c r="BK129" s="3"/>
    </row>
    <row r="130" spans="48:63" x14ac:dyDescent="0.35">
      <c r="AV130" s="3"/>
      <c r="BD130" s="8"/>
      <c r="BE130" s="3"/>
      <c r="BF130" s="3"/>
      <c r="BG130" s="3"/>
      <c r="BH130" s="3"/>
      <c r="BI130" s="3"/>
      <c r="BJ130" s="3"/>
      <c r="BK130" s="3"/>
    </row>
    <row r="131" spans="48:63" x14ac:dyDescent="0.35">
      <c r="AV131" s="3"/>
      <c r="BD131" s="8"/>
      <c r="BE131" s="3"/>
      <c r="BF131" s="3"/>
      <c r="BG131" s="3"/>
      <c r="BH131" s="3"/>
      <c r="BI131" s="3"/>
      <c r="BJ131" s="3"/>
      <c r="BK131" s="3"/>
    </row>
    <row r="132" spans="48:63" x14ac:dyDescent="0.35">
      <c r="AV132" s="3"/>
      <c r="BD132" s="8"/>
      <c r="BE132" s="3"/>
      <c r="BF132" s="3"/>
      <c r="BG132" s="3"/>
      <c r="BH132" s="3"/>
      <c r="BI132" s="3"/>
      <c r="BJ132" s="3"/>
      <c r="BK132" s="3"/>
    </row>
    <row r="133" spans="48:63" x14ac:dyDescent="0.35">
      <c r="AV133" s="3"/>
      <c r="BD133" s="8"/>
      <c r="BE133" s="3"/>
      <c r="BF133" s="3"/>
      <c r="BG133" s="3"/>
      <c r="BH133" s="3"/>
      <c r="BI133" s="3"/>
      <c r="BJ133" s="3"/>
      <c r="BK133" s="3"/>
    </row>
    <row r="134" spans="48:63" x14ac:dyDescent="0.35">
      <c r="AV134" s="3"/>
      <c r="BD134" s="8"/>
      <c r="BE134" s="3"/>
      <c r="BF134" s="3"/>
      <c r="BG134" s="3"/>
      <c r="BH134" s="3"/>
      <c r="BI134" s="3"/>
      <c r="BJ134" s="3"/>
      <c r="BK134" s="3"/>
    </row>
    <row r="135" spans="48:63" x14ac:dyDescent="0.35">
      <c r="AV135" s="3"/>
      <c r="BD135" s="8"/>
      <c r="BE135" s="3"/>
      <c r="BF135" s="3"/>
      <c r="BG135" s="3"/>
      <c r="BH135" s="3"/>
      <c r="BI135" s="3"/>
      <c r="BJ135" s="3"/>
      <c r="BK135" s="3"/>
    </row>
    <row r="136" spans="48:63" x14ac:dyDescent="0.35">
      <c r="AV136" s="3"/>
      <c r="BD136" s="8"/>
      <c r="BE136" s="3"/>
      <c r="BF136" s="3"/>
      <c r="BG136" s="3"/>
      <c r="BH136" s="3"/>
      <c r="BI136" s="3"/>
      <c r="BJ136" s="3"/>
      <c r="BK136" s="3"/>
    </row>
    <row r="137" spans="48:63" x14ac:dyDescent="0.35">
      <c r="AV137" s="3"/>
      <c r="BD137" s="8"/>
      <c r="BE137" s="3"/>
      <c r="BF137" s="3"/>
      <c r="BG137" s="3"/>
      <c r="BH137" s="3"/>
      <c r="BI137" s="3"/>
      <c r="BJ137" s="3"/>
      <c r="BK137" s="3"/>
    </row>
    <row r="138" spans="48:63" x14ac:dyDescent="0.35">
      <c r="AV138" s="3"/>
      <c r="BD138" s="8"/>
      <c r="BE138" s="3"/>
      <c r="BF138" s="3"/>
      <c r="BG138" s="3"/>
      <c r="BH138" s="3"/>
      <c r="BI138" s="3"/>
      <c r="BJ138" s="3"/>
      <c r="BK138" s="3"/>
    </row>
    <row r="139" spans="48:63" x14ac:dyDescent="0.35">
      <c r="AV139" s="3"/>
      <c r="BD139" s="8"/>
      <c r="BE139" s="3"/>
      <c r="BF139" s="3"/>
      <c r="BG139" s="3"/>
      <c r="BH139" s="3"/>
      <c r="BI139" s="3"/>
      <c r="BJ139" s="3"/>
      <c r="BK139" s="3"/>
    </row>
    <row r="140" spans="48:63" x14ac:dyDescent="0.35">
      <c r="AV140" s="3"/>
      <c r="BD140" s="8"/>
      <c r="BE140" s="3"/>
      <c r="BF140" s="3"/>
      <c r="BG140" s="3"/>
      <c r="BH140" s="3"/>
      <c r="BI140" s="3"/>
      <c r="BJ140" s="3"/>
      <c r="BK140" s="3"/>
    </row>
    <row r="141" spans="48:63" x14ac:dyDescent="0.35">
      <c r="AV141" s="3"/>
      <c r="BD141" s="8"/>
      <c r="BE141" s="3"/>
      <c r="BF141" s="3"/>
      <c r="BG141" s="3"/>
      <c r="BH141" s="3"/>
      <c r="BI141" s="3"/>
      <c r="BJ141" s="3"/>
      <c r="BK141" s="3"/>
    </row>
    <row r="142" spans="48:63" x14ac:dyDescent="0.35">
      <c r="AV142" s="3"/>
      <c r="BD142" s="8"/>
      <c r="BE142" s="3"/>
      <c r="BF142" s="3"/>
      <c r="BG142" s="3"/>
      <c r="BH142" s="3"/>
      <c r="BI142" s="3"/>
      <c r="BJ142" s="3"/>
      <c r="BK142" s="3"/>
    </row>
    <row r="143" spans="48:63" x14ac:dyDescent="0.35">
      <c r="AV143" s="3"/>
      <c r="BD143" s="8"/>
      <c r="BE143" s="3"/>
      <c r="BF143" s="3"/>
      <c r="BG143" s="3"/>
      <c r="BH143" s="3"/>
      <c r="BI143" s="3"/>
      <c r="BJ143" s="3"/>
      <c r="BK143" s="3"/>
    </row>
    <row r="144" spans="48:63" x14ac:dyDescent="0.35">
      <c r="AV144" s="3"/>
      <c r="BD144" s="8"/>
      <c r="BE144" s="3"/>
      <c r="BF144" s="3"/>
      <c r="BG144" s="3"/>
      <c r="BH144" s="3"/>
      <c r="BI144" s="3"/>
      <c r="BJ144" s="3"/>
      <c r="BK144" s="3"/>
    </row>
    <row r="145" spans="48:63" x14ac:dyDescent="0.35">
      <c r="AV145" s="3"/>
      <c r="BD145" s="8"/>
      <c r="BE145" s="3"/>
      <c r="BF145" s="3"/>
      <c r="BG145" s="3"/>
      <c r="BH145" s="3"/>
      <c r="BI145" s="3"/>
      <c r="BJ145" s="3"/>
      <c r="BK145" s="3"/>
    </row>
    <row r="146" spans="48:63" x14ac:dyDescent="0.35">
      <c r="AV146" s="3"/>
    </row>
    <row r="147" spans="48:63" x14ac:dyDescent="0.35">
      <c r="AV147" s="3"/>
    </row>
    <row r="148" spans="48:63" x14ac:dyDescent="0.35">
      <c r="AV148" s="3"/>
    </row>
  </sheetData>
  <mergeCells count="8">
    <mergeCell ref="BM1:BS1"/>
    <mergeCell ref="BD1:BJ1"/>
    <mergeCell ref="AU1:BA1"/>
    <mergeCell ref="AL1:AR1"/>
    <mergeCell ref="B1:H1"/>
    <mergeCell ref="K1:Q1"/>
    <mergeCell ref="T1:Z1"/>
    <mergeCell ref="AC1:A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kjal" ma:contentTypeID="0x010100576A77EF0BD03648AE57C5E755ABA29C0096AD71E180E7444EB34AEBC3E5D67962" ma:contentTypeVersion="22" ma:contentTypeDescription="Create a new document." ma:contentTypeScope="" ma:versionID="c82e408dda250612b756f61c45ddf3c9">
  <xsd:schema xmlns:xsd="http://www.w3.org/2001/XMLSchema" xmlns:xs="http://www.w3.org/2001/XMLSchema" xmlns:p="http://schemas.microsoft.com/office/2006/metadata/properties" xmlns:ns2="4b01fcec-c5c1-4694-afcb-62db99b5f6c2" xmlns:ns3="706686a3-305c-482b-ad13-f2221382e077" xmlns:ns4="14bfd2bb-3d4a-4549-9197-f3410a8da64b" xmlns:ns5="ac9448d8-92c5-460d-96ac-c9ef5405f12b" xmlns:ns6="3d815d55-d4f1-4917-a2d6-8f3ac7defde3" xmlns:ns7="abbeec68-b05e-4e2e-88e5-2ac3e13fe809" xmlns:ns8="0e490149-f3b0-444d-8471-2b3df21f8284" targetNamespace="http://schemas.microsoft.com/office/2006/metadata/properties" ma:root="true" ma:fieldsID="64d64e41fa87d3682b412248f1f6eeb9" ns2:_="" ns3:_="" ns4:_="" ns5:_="" ns6:_="" ns7:_="" ns8:_="">
    <xsd:import namespace="4b01fcec-c5c1-4694-afcb-62db99b5f6c2"/>
    <xsd:import namespace="706686a3-305c-482b-ad13-f2221382e077"/>
    <xsd:import namespace="14bfd2bb-3d4a-4549-9197-f3410a8da64b"/>
    <xsd:import namespace="ac9448d8-92c5-460d-96ac-c9ef5405f12b"/>
    <xsd:import namespace="3d815d55-d4f1-4917-a2d6-8f3ac7defde3"/>
    <xsd:import namespace="abbeec68-b05e-4e2e-88e5-2ac3e13fe809"/>
    <xsd:import namespace="0e490149-f3b0-444d-8471-2b3df21f8284"/>
    <xsd:element name="properties">
      <xsd:complexType>
        <xsd:sequence>
          <xsd:element name="documentManagement">
            <xsd:complexType>
              <xsd:all>
                <xsd:element ref="ns2:wpSenderReceiver" minOccurs="0"/>
                <xsd:element ref="ns2:wpSentReceived" minOccurs="0"/>
                <xsd:element ref="ns2:Dagsetning" minOccurs="0"/>
                <xsd:element ref="ns4:wpItemLocation" minOccurs="0"/>
                <xsd:element ref="ns5:wp_entitynamefield" minOccurs="0"/>
                <xsd:element ref="ns5:wpParent" minOccurs="0"/>
                <xsd:element ref="ns6:wpCaseID" minOccurs="0"/>
                <xsd:element ref="ns6:wpCaseResponsible" minOccurs="0"/>
                <xsd:element ref="ns2:wpBusinessModule" minOccurs="0"/>
                <xsd:element ref="ns5:Sameyki_x0020__x002d__x0020_A_x0" minOccurs="0"/>
                <xsd:element ref="ns7:wp_tag" minOccurs="0"/>
                <xsd:element ref="ns8:MediaServiceAutoKeyPoints" minOccurs="0"/>
                <xsd:element ref="ns8:MediaServiceKeyPoints" minOccurs="0"/>
                <xsd:element ref="ns5:Tegund_x0020_m_x00e1_ls" minOccurs="0"/>
                <xsd:element ref="ns5:F_x00e9_lagsmadur" minOccurs="0"/>
                <xsd:element ref="ns2:Undirritun" minOccurs="0"/>
                <xsd:element ref="ns3:TaxCatchAll" minOccurs="0"/>
                <xsd:element ref="ns3:TaxCatchAllLabel" minOccurs="0"/>
                <xsd:element ref="ns5:e294202237fe440c865fcaf70f4c46e2" minOccurs="0"/>
                <xsd:element ref="ns5:effc85402e534954a6904a03b4fcd409" minOccurs="0"/>
                <xsd:element ref="ns2:j2d3ce7957fc4909a9c4f63652214d8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1fcec-c5c1-4694-afcb-62db99b5f6c2" elementFormDefault="qualified">
    <xsd:import namespace="http://schemas.microsoft.com/office/2006/documentManagement/types"/>
    <xsd:import namespace="http://schemas.microsoft.com/office/infopath/2007/PartnerControls"/>
    <xsd:element name="wpSenderReceiver" ma:index="3" nillable="true" ma:displayName="Sendandi/Móttakandi" ma:internalName="wpSenderReceiver" ma:readOnly="false">
      <xsd:simpleType>
        <xsd:restriction base="dms:Text"/>
      </xsd:simpleType>
    </xsd:element>
    <xsd:element name="wpSentReceived" ma:index="4" nillable="true" ma:displayName="Sent/Móttekið" ma:internalName="wpSentReceived" ma:readOnly="false">
      <xsd:simpleType>
        <xsd:restriction base="dms:DateTime"/>
      </xsd:simpleType>
    </xsd:element>
    <xsd:element name="Dagsetning" ma:index="5" nillable="true" ma:displayName="Dagsetning skjals" ma:format="DateOnly" ma:internalName="Dagsetning" ma:readOnly="false">
      <xsd:simpleType>
        <xsd:restriction base="dms:DateTime"/>
      </xsd:simpleType>
    </xsd:element>
    <xsd:element name="wpBusinessModule" ma:index="15" nillable="true" ma:displayName="Business Module" ma:default="Mál" ma:internalName="wpBusinessModule" ma:readOnly="false">
      <xsd:simpleType>
        <xsd:restriction base="dms:Text">
          <xsd:maxLength value="255"/>
        </xsd:restriction>
      </xsd:simpleType>
    </xsd:element>
    <xsd:element name="Undirritun" ma:index="23" nillable="true" ma:displayName="Undirritun" ma:internalName="Undirritun" ma:readOnly="false">
      <xsd:simpleType>
        <xsd:restriction base="dms:Text">
          <xsd:maxLength value="255"/>
        </xsd:restriction>
      </xsd:simpleType>
    </xsd:element>
    <xsd:element name="j2d3ce7957fc4909a9c4f63652214d86" ma:index="30" ma:taxonomy="true" ma:internalName="j2d3ce7957fc4909a9c4f63652214d86" ma:taxonomyFieldName="DocumentType" ma:displayName="Skjalategund" ma:readOnly="false" ma:fieldId="{32d3ce79-57fc-4909-a9c4-f63652214d86}" ma:sspId="69e35983-e08d-47c3-a094-1efefe166c60" ma:termSetId="130dce8d-d7e8-4bc0-abe1-a29642fdf56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686a3-305c-482b-ad13-f2221382e077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ce43400d-b05e-4cdb-8ae6-c49ebf34deec}" ma:internalName="TaxCatchAll" ma:showField="CatchAllData" ma:web="706686a3-305c-482b-ad13-f2221382e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6" nillable="true" ma:displayName="Taxonomy Catch All Column1" ma:hidden="true" ma:list="{ce43400d-b05e-4cdb-8ae6-c49ebf34deec}" ma:internalName="TaxCatchAllLabel" ma:readOnly="true" ma:showField="CatchAllDataLabel" ma:web="706686a3-305c-482b-ad13-f2221382e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d2bb-3d4a-4549-9197-f3410a8da64b" elementFormDefault="qualified">
    <xsd:import namespace="http://schemas.microsoft.com/office/2006/documentManagement/types"/>
    <xsd:import namespace="http://schemas.microsoft.com/office/infopath/2007/PartnerControls"/>
    <xsd:element name="wpItemLocation" ma:index="10" nillable="true" ma:displayName="wpItemLocation" ma:default="d9a419dc042d423b9ba18cea572b492a;264010fde1ef4e149ed0c809a1829dec;29;47dd136a0557444faa8f88c4557bb100;904;" ma:internalName="wpItem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448d8-92c5-460d-96ac-c9ef5405f12b" elementFormDefault="qualified">
    <xsd:import namespace="http://schemas.microsoft.com/office/2006/documentManagement/types"/>
    <xsd:import namespace="http://schemas.microsoft.com/office/infopath/2007/PartnerControls"/>
    <xsd:element name="wp_entitynamefield" ma:index="11" nillable="true" ma:displayName="mal" ma:default="Faxaflóahafnir - Hagvaxtarauki 2023" ma:internalName="wp_entitynamefield" ma:readOnly="false">
      <xsd:simpleType>
        <xsd:restriction base="dms:Text"/>
      </xsd:simpleType>
    </xsd:element>
    <xsd:element name="wpParent" ma:index="12" nillable="true" ma:displayName="Málsaðili" ma:default="Faxaflóahafnir sf. - 5302697529" ma:internalName="wpParent" ma:readOnly="false">
      <xsd:simpleType>
        <xsd:restriction base="dms:Text"/>
      </xsd:simpleType>
    </xsd:element>
    <xsd:element name="Sameyki_x0020__x002d__x0020_A_x0" ma:index="17" nillable="true" ma:displayName="Aðgangshópar" ma:default="Opið mál (almennt)" ma:internalName="Sameyki_x0020__x002d__x0020_A_x0" ma:readOnly="false">
      <xsd:simpleType>
        <xsd:restriction base="dms:Text"/>
      </xsd:simpleType>
    </xsd:element>
    <xsd:element name="Tegund_x0020_m_x00e1_ls" ma:index="21" nillable="true" ma:displayName="Tegund máls" ma:default="" ma:internalName="Tegund_x0020_m_x00e1_ls" ma:readOnly="false">
      <xsd:simpleType>
        <xsd:restriction base="dms:Text"/>
      </xsd:simpleType>
    </xsd:element>
    <xsd:element name="F_x00e9_lagsmadur" ma:index="22" nillable="true" ma:displayName="Félagsmaður" ma:default="" ma:internalName="F_x00e9_lagsmadur" ma:readOnly="false">
      <xsd:simpleType>
        <xsd:restriction base="dms:Text"/>
      </xsd:simpleType>
    </xsd:element>
    <xsd:element name="e294202237fe440c865fcaf70f4c46e2" ma:index="27" nillable="true" ma:taxonomy="true" ma:internalName="e294202237fe440c865fcaf70f4c46e2" ma:taxonomyFieldName="Efnisord" ma:displayName="Efnisorð" ma:readOnly="false" ma:default="" ma:fieldId="{e2942022-37fe-440c-865f-caf70f4c46e2}" ma:taxonomyMulti="true" ma:sspId="69e35983-e08d-47c3-a094-1efefe166c60" ma:termSetId="f390d2ad-8270-4119-a70b-485b26983e2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ffc85402e534954a6904a03b4fcd409" ma:index="28" nillable="true" ma:taxonomy="true" ma:internalName="effc85402e534954a6904a03b4fcd409" ma:taxonomyFieldName="Malalykill" ma:displayName="Málalykill" ma:readOnly="false" ma:default="21;#03.01 Kjarasamningar, sérsamningar, bókanir, launatöflur|89a1b538-9984-43dd-89fd-93ee12ec53e8" ma:fieldId="{effc8540-2e53-4954-a690-4a03b4fcd409}" ma:sspId="69e35983-e08d-47c3-a094-1efefe166c60" ma:termSetId="55597238-c139-4225-bd0d-2bb08cdfb35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815d55-d4f1-4917-a2d6-8f3ac7defde3" elementFormDefault="qualified">
    <xsd:import namespace="http://schemas.microsoft.com/office/2006/documentManagement/types"/>
    <xsd:import namespace="http://schemas.microsoft.com/office/infopath/2007/PartnerControls"/>
    <xsd:element name="wpCaseID" ma:index="13" nillable="true" ma:displayName="Málsnúmer" ma:default="M2023-04-0150" ma:internalName="wpCaseID" ma:readOnly="false">
      <xsd:simpleType>
        <xsd:restriction base="dms:Text"/>
      </xsd:simpleType>
    </xsd:element>
    <xsd:element name="wpCaseResponsible" ma:index="14" nillable="true" ma:displayName="Ábyrgðaraðili" ma:default="" ma:internalName="wpCaseResponsible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eec68-b05e-4e2e-88e5-2ac3e13fe809" elementFormDefault="qualified">
    <xsd:import namespace="http://schemas.microsoft.com/office/2006/documentManagement/types"/>
    <xsd:import namespace="http://schemas.microsoft.com/office/infopath/2007/PartnerControls"/>
    <xsd:element name="wp_tag" ma:index="18" nillable="true" ma:displayName="Stage tag" ma:default="Í vinnslu" ma:internalName="wp_tag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90149-f3b0-444d-8471-2b3df21f8284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9" nillable="true" ma:displayName="MediaServiceAutoKeyPoints" ma:internalName="MediaServiceAutoKeyPoints" ma:readOnly="false">
      <xsd:simpleType>
        <xsd:restriction base="dms:Note">
          <xsd:maxLength value="255"/>
        </xsd:restriction>
      </xsd:simpleType>
    </xsd:element>
    <xsd:element name="MediaServiceKeyPoints" ma:index="20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gsetning xmlns="4b01fcec-c5c1-4694-afcb-62db99b5f6c2" xsi:nil="true"/>
    <wpCaseID xmlns="3d815d55-d4f1-4917-a2d6-8f3ac7defde3">M2023-04-0150</wpCaseID>
    <wpCaseResponsible xmlns="3d815d55-d4f1-4917-a2d6-8f3ac7defde3">
      <UserInfo>
        <DisplayName/>
        <AccountId xsi:nil="true"/>
        <AccountType/>
      </UserInfo>
    </wpCaseResponsible>
    <wpParent xmlns="ac9448d8-92c5-460d-96ac-c9ef5405f12b">Faxaflóahafnir sf. - 5302697529</wpParent>
    <TaxCatchAll xmlns="706686a3-305c-482b-ad13-f2221382e077">
      <Value>20</Value>
      <Value>21</Value>
    </TaxCatchAll>
    <Sameyki_x0020__x002d__x0020_A_x0 xmlns="ac9448d8-92c5-460d-96ac-c9ef5405f12b">Opið mál (almennt)</Sameyki_x0020__x002d__x0020_A_x0>
    <wp_tag xmlns="abbeec68-b05e-4e2e-88e5-2ac3e13fe809">Í vinnslu</wp_tag>
    <effc85402e534954a6904a03b4fcd409 xmlns="ac9448d8-92c5-460d-96ac-c9ef5405f1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03.01 Kjarasamningar, sérsamningar, bókanir, launatöflur</TermName>
          <TermId xmlns="http://schemas.microsoft.com/office/infopath/2007/PartnerControls">89a1b538-9984-43dd-89fd-93ee12ec53e8</TermId>
        </TermInfo>
      </Terms>
    </effc85402e534954a6904a03b4fcd409>
    <wpSentReceived xmlns="4b01fcec-c5c1-4694-afcb-62db99b5f6c2" xsi:nil="true"/>
    <wpSenderReceiver xmlns="4b01fcec-c5c1-4694-afcb-62db99b5f6c2" xsi:nil="true"/>
    <wp_entitynamefield xmlns="ac9448d8-92c5-460d-96ac-c9ef5405f12b">Faxaflóahafnir - Hagvaxtarauki 2023</wp_entitynamefield>
    <j2d3ce7957fc4909a9c4f63652214d86 xmlns="4b01fcec-c5c1-4694-afcb-62db99b5f6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Annað</TermName>
          <TermId xmlns="http://schemas.microsoft.com/office/infopath/2007/PartnerControls">1bb4ba14-2f61-4764-ae08-f185a12db97f</TermId>
        </TermInfo>
      </Terms>
    </j2d3ce7957fc4909a9c4f63652214d86>
    <Tegund_x0020_m_x00e1_ls xmlns="ac9448d8-92c5-460d-96ac-c9ef5405f12b" xsi:nil="true"/>
    <Undirritun xmlns="4b01fcec-c5c1-4694-afcb-62db99b5f6c2" xsi:nil="true"/>
    <wpBusinessModule xmlns="4b01fcec-c5c1-4694-afcb-62db99b5f6c2">Mál</wpBusinessModule>
    <F_x00e9_lagsmadur xmlns="ac9448d8-92c5-460d-96ac-c9ef5405f12b" xsi:nil="true"/>
    <MediaServiceAutoKeyPoints xmlns="0e490149-f3b0-444d-8471-2b3df21f8284" xsi:nil="true"/>
    <e294202237fe440c865fcaf70f4c46e2 xmlns="ac9448d8-92c5-460d-96ac-c9ef5405f12b">
      <Terms xmlns="http://schemas.microsoft.com/office/infopath/2007/PartnerControls"/>
    </e294202237fe440c865fcaf70f4c46e2>
    <MediaServiceKeyPoints xmlns="0e490149-f3b0-444d-8471-2b3df21f8284" xsi:nil="true"/>
    <wpItemLocation xmlns="14bfd2bb-3d4a-4549-9197-f3410a8da64b">d9a419dc042d423b9ba18cea572b492a;264010fde1ef4e149ed0c809a1829dec;29;47dd136a0557444faa8f88c4557bb100;904;</wpItemLocation>
  </documentManagement>
</p:properties>
</file>

<file path=customXml/itemProps1.xml><?xml version="1.0" encoding="utf-8"?>
<ds:datastoreItem xmlns:ds="http://schemas.openxmlformats.org/officeDocument/2006/customXml" ds:itemID="{BC44FC55-245E-41F4-8D92-E490E1B00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01fcec-c5c1-4694-afcb-62db99b5f6c2"/>
    <ds:schemaRef ds:uri="706686a3-305c-482b-ad13-f2221382e077"/>
    <ds:schemaRef ds:uri="14bfd2bb-3d4a-4549-9197-f3410a8da64b"/>
    <ds:schemaRef ds:uri="ac9448d8-92c5-460d-96ac-c9ef5405f12b"/>
    <ds:schemaRef ds:uri="3d815d55-d4f1-4917-a2d6-8f3ac7defde3"/>
    <ds:schemaRef ds:uri="abbeec68-b05e-4e2e-88e5-2ac3e13fe809"/>
    <ds:schemaRef ds:uri="0e490149-f3b0-444d-8471-2b3df21f8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D67695-B15E-47BA-8112-CC354271CD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A3F4A0-CEA3-4DE3-BD54-E3C283000458}">
  <ds:schemaRefs>
    <ds:schemaRef ds:uri="abbeec68-b05e-4e2e-88e5-2ac3e13fe809"/>
    <ds:schemaRef ds:uri="http://purl.org/dc/elements/1.1/"/>
    <ds:schemaRef ds:uri="http://schemas.microsoft.com/office/infopath/2007/PartnerControls"/>
    <ds:schemaRef ds:uri="http://www.w3.org/XML/1998/namespace"/>
    <ds:schemaRef ds:uri="706686a3-305c-482b-ad13-f2221382e077"/>
    <ds:schemaRef ds:uri="http://schemas.openxmlformats.org/package/2006/metadata/core-properties"/>
    <ds:schemaRef ds:uri="ac9448d8-92c5-460d-96ac-c9ef5405f12b"/>
    <ds:schemaRef ds:uri="http://schemas.microsoft.com/office/2006/documentManagement/types"/>
    <ds:schemaRef ds:uri="0e490149-f3b0-444d-8471-2b3df21f8284"/>
    <ds:schemaRef ds:uri="3d815d55-d4f1-4917-a2d6-8f3ac7defde3"/>
    <ds:schemaRef ds:uri="14bfd2bb-3d4a-4549-9197-f3410a8da64b"/>
    <ds:schemaRef ds:uri="4b01fcec-c5c1-4694-afcb-62db99b5f6c2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Blað1</vt:lpstr>
      <vt:lpstr>Blað2</vt:lpstr>
      <vt:lpstr>Blað3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Launatafla-01jan19-30sept23-með hagvaxtarauka_frá_1apríl2023</dc:title>
  <dc:creator>Ragnar Eggertsson</dc:creator>
  <cp:lastModifiedBy>Guðmundur Freyr Sveinsson</cp:lastModifiedBy>
  <dcterms:created xsi:type="dcterms:W3CDTF">2018-10-04T08:34:45Z</dcterms:created>
  <dcterms:modified xsi:type="dcterms:W3CDTF">2023-04-25T11:18:52Z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0x010100576A77EF0BD03648AE57C5E755ABA29C0096AD71E180E7444EB34AEBC3E5D67962</vt:lpwstr>
  </property>
  <property fmtid="{D5CDD505-2E9C-101B-9397-08002B2CF9AE}" pid="3" name="Malalykill">
    <vt:lpwstr>21;#03.01 Kjarasamningar, sérsamningar, bókanir, launatöflur|89a1b538-9984-43dd-89fd-93ee12ec53e8</vt:lpwstr>
  </property>
  <property fmtid="{D5CDD505-2E9C-101B-9397-08002B2CF9AE}" pid="4" name="Efnisord0">
    <vt:lpwstr/>
  </property>
  <property fmtid="{D5CDD505-2E9C-101B-9397-08002B2CF9AE}" pid="5" name="DocumentType">
    <vt:lpwstr>20;#Annað|1bb4ba14-2f61-4764-ae08-f185a12db97f</vt:lpwstr>
  </property>
  <property fmtid="{D5CDD505-2E9C-101B-9397-08002B2CF9AE}" pid="6" name="Efnisord">
    <vt:lpwstr/>
  </property>
</Properties>
</file>